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dul\Desktop\"/>
    </mc:Choice>
  </mc:AlternateContent>
  <bookViews>
    <workbookView xWindow="0" yWindow="0" windowWidth="20490" windowHeight="7665" firstSheet="3" activeTab="7"/>
  </bookViews>
  <sheets>
    <sheet name="23.11.2020" sheetId="1" r:id="rId1"/>
    <sheet name="24.11.2020" sheetId="3" r:id="rId2"/>
    <sheet name="25.11.2020" sheetId="4" r:id="rId3"/>
    <sheet name="26.11.2020" sheetId="5" r:id="rId4"/>
    <sheet name="27.11.2020" sheetId="6" r:id="rId5"/>
    <sheet name="30.11.2020" sheetId="7" r:id="rId6"/>
    <sheet name="01.12.2020" sheetId="8" r:id="rId7"/>
    <sheet name="02.12.2020" sheetId="9" r:id="rId8"/>
    <sheet name="03.12.2020" sheetId="10" r:id="rId9"/>
    <sheet name="04.12.2020" sheetId="11" r:id="rId10"/>
    <sheet name="Genel Dağılım Kontrol" sheetId="14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4" l="1"/>
  <c r="C10" i="14"/>
  <c r="C9" i="14"/>
  <c r="C8" i="14"/>
  <c r="C7" i="14"/>
  <c r="C6" i="14"/>
  <c r="C5" i="14"/>
  <c r="C4" i="14"/>
  <c r="C3" i="14"/>
  <c r="G24" i="11" l="1"/>
  <c r="F24" i="11"/>
  <c r="B11" i="14" s="1"/>
  <c r="G24" i="10"/>
  <c r="F24" i="10"/>
  <c r="B10" i="14" s="1"/>
  <c r="G24" i="9"/>
  <c r="F24" i="9"/>
  <c r="B9" i="14" s="1"/>
  <c r="G24" i="8"/>
  <c r="F24" i="8"/>
  <c r="B8" i="14" s="1"/>
  <c r="G26" i="7"/>
  <c r="F26" i="7"/>
  <c r="B7" i="14" s="1"/>
  <c r="G22" i="6"/>
  <c r="F22" i="6"/>
  <c r="B6" i="14" s="1"/>
  <c r="G24" i="5"/>
  <c r="F24" i="5"/>
  <c r="B5" i="14" s="1"/>
  <c r="G24" i="4"/>
  <c r="F24" i="4"/>
  <c r="B4" i="14" s="1"/>
  <c r="G24" i="3"/>
  <c r="F24" i="3"/>
  <c r="B3" i="14" s="1"/>
  <c r="G25" i="1" l="1"/>
  <c r="C2" i="14" s="1"/>
  <c r="C14" i="14" s="1"/>
  <c r="F25" i="1"/>
  <c r="B2" i="14" s="1"/>
  <c r="B14" i="14" s="1"/>
</calcChain>
</file>

<file path=xl/sharedStrings.xml><?xml version="1.0" encoding="utf-8"?>
<sst xmlns="http://schemas.openxmlformats.org/spreadsheetml/2006/main" count="540" uniqueCount="153">
  <si>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</si>
  <si>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</si>
  <si>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</si>
  <si>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</si>
  <si>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</si>
  <si>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</si>
  <si>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</si>
  <si>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</si>
  <si>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</si>
  <si>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Sınav Tarihleri</t>
  </si>
  <si>
    <t>Toplam Sınav Süresi</t>
  </si>
  <si>
    <t>Toplam</t>
  </si>
  <si>
    <t>Toplam Öğrenci Sayısı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</si>
  <si>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</si>
  <si>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t>Nizip Meslek Yüksekokulu</t>
  </si>
  <si>
    <t>Mesleki Matematik</t>
  </si>
  <si>
    <t xml:space="preserve">Ticari Matematik </t>
  </si>
  <si>
    <t xml:space="preserve">Öğr. Gör. Özgül Yalçın </t>
  </si>
  <si>
    <t>Öğr. Gör. Ömer Yılmaz</t>
  </si>
  <si>
    <t>Öğr. Gör. Kübra Karayılan</t>
  </si>
  <si>
    <t>Genel İşletme</t>
  </si>
  <si>
    <t>Öğr. Gör. Oğuz Balcı</t>
  </si>
  <si>
    <t>Öğr.Gör. Ergin Özgür</t>
  </si>
  <si>
    <t xml:space="preserve">Genel ve Mesleki Etik </t>
  </si>
  <si>
    <t>Öğr.Gör. Özkan Gökçek</t>
  </si>
  <si>
    <t>Öğr. Gör. Özkan Gökçek</t>
  </si>
  <si>
    <t>Öğr.Gör. Kübra Karayılan</t>
  </si>
  <si>
    <t>Öğr. Gör. Fatma Yeşil</t>
  </si>
  <si>
    <t>Temel Hukuk</t>
  </si>
  <si>
    <t>Öğr. Gör. Yusuf Yıldız</t>
  </si>
  <si>
    <t>Öğr.Gör. Mehmet Pekmezci</t>
  </si>
  <si>
    <t>Öğr.Gör. Mustafa özel</t>
  </si>
  <si>
    <t xml:space="preserve">Öğr. Gör. Fatma Yeşil </t>
  </si>
  <si>
    <t>Öğr. Gör. Mehmet Pekmezci</t>
  </si>
  <si>
    <t>Öğr.Gör. Özgül Yalçın</t>
  </si>
  <si>
    <t>Girişimcilik</t>
  </si>
  <si>
    <t>Öğr. Gör. Özge Yaran</t>
  </si>
  <si>
    <t>Öğr. Gör. Dr. Orhan Kaplan</t>
  </si>
  <si>
    <t>Öğr.Gör. Ömer Yılmaz</t>
  </si>
  <si>
    <t>Öğr. Gör. Abdullah Elindağ</t>
  </si>
  <si>
    <t xml:space="preserve">Halkla İlişkiler </t>
  </si>
  <si>
    <t>Öğr. Gör. Nafiye Nur Meşe</t>
  </si>
  <si>
    <t xml:space="preserve">Öğr.Gör. Özgül Yalçın </t>
  </si>
  <si>
    <t>Öğr.Gör. Özge Yaran</t>
  </si>
  <si>
    <t xml:space="preserve">Görsel Programlama 2 </t>
  </si>
  <si>
    <t>Nesne Tabanlı Programlama</t>
  </si>
  <si>
    <t>Öğr.Gör.Dr. Serdar Türker</t>
  </si>
  <si>
    <t>Genel Muhasebe</t>
  </si>
  <si>
    <t>Genel ve Mesleki Etik</t>
  </si>
  <si>
    <t>Öğr. Gör. Kevser Tuba Özkara</t>
  </si>
  <si>
    <t>Meyve ve Sebze Teknolojisi</t>
  </si>
  <si>
    <t>Organik Tarımın  Genel İlkeleri</t>
  </si>
  <si>
    <t>Mikro Ekonomi</t>
  </si>
  <si>
    <t>Genel Ekonomi</t>
  </si>
  <si>
    <t>Çağrı Merkezi Satış Teknikleri</t>
  </si>
  <si>
    <t xml:space="preserve">Kimya </t>
  </si>
  <si>
    <t>Dr. Öğr.Üyesi Ali Çapan</t>
  </si>
  <si>
    <t>Zeytinyağı ve Sofralık Zeytin Teknolojisi</t>
  </si>
  <si>
    <t>Toprak Bilgisi ve Toprak Verimliliği</t>
  </si>
  <si>
    <t>Dr. Öğr.Üyesi Yusuf Aydın</t>
  </si>
  <si>
    <t>Öğr. Gör. Gün Abdurrahman Akın</t>
  </si>
  <si>
    <t>Matematik</t>
  </si>
  <si>
    <t>Dr.Öğr. Üyesi Şerif Özlü</t>
  </si>
  <si>
    <t xml:space="preserve">Çağrı Merkezi Yönetimi 1 </t>
  </si>
  <si>
    <t>Gıda Kimyası</t>
  </si>
  <si>
    <t>Dr.Öğr. Üyesi Ali Çapan</t>
  </si>
  <si>
    <t>Sabun Teknolojisi</t>
  </si>
  <si>
    <t>Tarımsal Ekoloji</t>
  </si>
  <si>
    <t>Öğr. Gör. Dr. Serdar Türker</t>
  </si>
  <si>
    <t>Bankacılığa Giriş</t>
  </si>
  <si>
    <t>Öğr. Gör. Rıdvan Şirin</t>
  </si>
  <si>
    <t>Yönetici Asistanlığı</t>
  </si>
  <si>
    <t>İletişim</t>
  </si>
  <si>
    <t xml:space="preserve">Öğr.Gör. Fatma Yeşil </t>
  </si>
  <si>
    <t xml:space="preserve">Telefonda İletişim Becerileri </t>
  </si>
  <si>
    <t>Dış Ticaret İşlemleri</t>
  </si>
  <si>
    <t xml:space="preserve">Laboratuvar Teknikeri 1 </t>
  </si>
  <si>
    <t xml:space="preserve">Dr.Öğr.Üyesi Ali Çapan </t>
  </si>
  <si>
    <t xml:space="preserve">Maliyet Muhasebesi </t>
  </si>
  <si>
    <t>Öğr.Gör. Burak Büyükoğlu</t>
  </si>
  <si>
    <t>Botanik</t>
  </si>
  <si>
    <t xml:space="preserve">Elektronik Bankacılık </t>
  </si>
  <si>
    <t>Algoritama</t>
  </si>
  <si>
    <t xml:space="preserve">Öğr.Gör. Mustafa Özel </t>
  </si>
  <si>
    <t xml:space="preserve">İnternet Programcılığı </t>
  </si>
  <si>
    <t>Öğr. Gör.Özge Yaran</t>
  </si>
  <si>
    <t>Protokol ve Sosyal Davranış Kuralları</t>
  </si>
  <si>
    <t xml:space="preserve">Etkili ve Güzel Konuşma </t>
  </si>
  <si>
    <t>Etkili ve Güzel Konuşma 1</t>
  </si>
  <si>
    <t>Öğr. Gör.Ergin Özgür</t>
  </si>
  <si>
    <t>İş Sağlığı ve İş Güvenliği</t>
  </si>
  <si>
    <t>Zooloji</t>
  </si>
  <si>
    <t>Bitki Çoğaltma</t>
  </si>
  <si>
    <t xml:space="preserve">Banka İşlemleri 1 </t>
  </si>
  <si>
    <t xml:space="preserve">Ofis Programları 1 </t>
  </si>
  <si>
    <t xml:space="preserve">Öğr. Gör Fatma Yeşil </t>
  </si>
  <si>
    <t>İkna ve İkna Psikolojisi</t>
  </si>
  <si>
    <t xml:space="preserve">Uluslararası İktisat 1 </t>
  </si>
  <si>
    <t>Gıda Katkı Maddeleri</t>
  </si>
  <si>
    <t>Dr.Öğr.Üyesi Ali Çapan</t>
  </si>
  <si>
    <t xml:space="preserve">Dış Ticaret İşlemleri </t>
  </si>
  <si>
    <t xml:space="preserve">Pazarlama İlkeleri </t>
  </si>
  <si>
    <t>Sulama</t>
  </si>
  <si>
    <t>Dr.Öğr.Üyesi Yusuf Aydın</t>
  </si>
  <si>
    <t xml:space="preserve">Hayat Sigortası ve Bireysel Emeklilik </t>
  </si>
  <si>
    <t>Finansal Yönetim</t>
  </si>
  <si>
    <t xml:space="preserve">Veri Tabanı 1 </t>
  </si>
  <si>
    <t xml:space="preserve">Öğr. Gör. Özge Yaran </t>
  </si>
  <si>
    <t>Çevre Koruma</t>
  </si>
  <si>
    <t>Müşteri İlişkileri Yönetimi</t>
  </si>
  <si>
    <t>Uluslararası Pazarlama</t>
  </si>
  <si>
    <t xml:space="preserve">Tıbbi Aromatik Bitkiler </t>
  </si>
  <si>
    <t>Şirketler Muhasebesi</t>
  </si>
  <si>
    <t xml:space="preserve">Öğr. Gör. Kübra Karayılan </t>
  </si>
  <si>
    <t xml:space="preserve">Tarla Bitkileri </t>
  </si>
  <si>
    <t>Banka Muhasebesi</t>
  </si>
  <si>
    <t>Ağ Temelleri</t>
  </si>
  <si>
    <t>Yazılım Kurulumu ve Yönetimi</t>
  </si>
  <si>
    <t xml:space="preserve">Hijyen ve Sanitasyon </t>
  </si>
  <si>
    <t>Öğr.Gör. Kevser Tuba Özkara</t>
  </si>
  <si>
    <t>Üretim Yönetimi</t>
  </si>
  <si>
    <t>Budama</t>
  </si>
  <si>
    <t>Öğr.Gör. Dr. Serdar Türker</t>
  </si>
  <si>
    <t xml:space="preserve">Sigorta İşlemleri </t>
  </si>
  <si>
    <t>Bilgisayar Donanımı</t>
  </si>
  <si>
    <t>İşletme Yönetimi</t>
  </si>
  <si>
    <t xml:space="preserve">Mesleki Yazışma Teknikleri </t>
  </si>
  <si>
    <t>Öğr.Gör. Abdullah Elindağ</t>
  </si>
  <si>
    <t>Paket Programlar 1</t>
  </si>
  <si>
    <t>Gıda Temel İşlemleri 1</t>
  </si>
  <si>
    <t>Öğr.Gör. Kevser Tuğba Özkara</t>
  </si>
  <si>
    <t>Organik Meyve Yetiştiriciliği</t>
  </si>
  <si>
    <t>Öğr.Gör.Serdar Türker</t>
  </si>
  <si>
    <t xml:space="preserve">Mesleki Yabancı Dil 1 </t>
  </si>
  <si>
    <t>Öğr.Gör. Dr. Orhan Kaplan</t>
  </si>
  <si>
    <t xml:space="preserve">Mesleki Yabancı Dil </t>
  </si>
  <si>
    <t>Yabancı Dil Uygulamaları 1</t>
  </si>
  <si>
    <t>Mesleki İngilizce</t>
  </si>
  <si>
    <t xml:space="preserve">Et ve Et Ürünleri </t>
  </si>
  <si>
    <t xml:space="preserve">Girişimcilik </t>
  </si>
  <si>
    <t>Organik Tarımda Zararlılarla Mücadele</t>
  </si>
  <si>
    <t>Bölüm</t>
  </si>
  <si>
    <t>BANKA</t>
  </si>
  <si>
    <t>DIŞ TİCARET</t>
  </si>
  <si>
    <t>GIDA</t>
  </si>
  <si>
    <t>İŞLETME</t>
  </si>
  <si>
    <t>MUHASEBE</t>
  </si>
  <si>
    <t>ORGANİK</t>
  </si>
  <si>
    <t>BİLGİSAYAR</t>
  </si>
  <si>
    <t>BÜRO</t>
  </si>
  <si>
    <t>ÇAĞRI</t>
  </si>
  <si>
    <t xml:space="preserve">Bilgi Yönetimi </t>
  </si>
  <si>
    <t>Öğr. Gör. Ergin Özgür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</si>
</sst>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1047750</xdr:colOff>
      <xdr:row>6</xdr:row>
      <xdr:rowOff>185737</xdr:rowOff>
    </xdr:from>
    <xdr:ext cx="65" cy="172227"/>
    <xdr:sp macro="" textlink="">
      <xdr:nvSpPr>
        <xdr:cNvPr id="2" name="Metin kutusu 1"/>
        <xdr:cNvSpPr txBox="1"/>
      </xdr:nvSpPr>
      <xdr:spPr>
        <a:xfrm>
          <a:off x="5943600" y="184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INAV%20L&#304;STELER&#304;/1-%20M&#220;H-G&#220;ZELSAN-NURDA&#286;I%20ARABAN%20,MYO-AZEZ-AFR&#304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06.2020"/>
      <sheetName val="09.06.2020"/>
      <sheetName val="10.06.2020 "/>
      <sheetName val="11.06.2020  "/>
      <sheetName val="12.06.2020 "/>
      <sheetName val="13.06.2020 "/>
      <sheetName val="14.06.2020  "/>
      <sheetName val="15.06.2020   "/>
      <sheetName val="16.06.2020   "/>
      <sheetName val="17.06.2020   "/>
      <sheetName val="18.06.2020   "/>
      <sheetName val="19.06.2020 "/>
      <sheetName val="Genel Dağılım Kontrol"/>
    </sheetNames>
    <sheetDataSet>
      <sheetData sheetId="0"/>
      <sheetData sheetId="1">
        <row r="26">
          <cell r="F26">
            <v>30</v>
          </cell>
        </row>
      </sheetData>
      <sheetData sheetId="2">
        <row r="26">
          <cell r="F26">
            <v>30</v>
          </cell>
        </row>
      </sheetData>
      <sheetData sheetId="3">
        <row r="26">
          <cell r="F26">
            <v>30</v>
          </cell>
        </row>
      </sheetData>
      <sheetData sheetId="4">
        <row r="26">
          <cell r="F26">
            <v>30</v>
          </cell>
        </row>
      </sheetData>
      <sheetData sheetId="5">
        <row r="26">
          <cell r="F26">
            <v>30</v>
          </cell>
        </row>
      </sheetData>
      <sheetData sheetId="6">
        <row r="26">
          <cell r="F26">
            <v>30</v>
          </cell>
        </row>
      </sheetData>
      <sheetData sheetId="7">
        <row r="26">
          <cell r="F26">
            <v>30</v>
          </cell>
        </row>
      </sheetData>
      <sheetData sheetId="8">
        <row r="26">
          <cell r="F26">
            <v>30</v>
          </cell>
        </row>
      </sheetData>
      <sheetData sheetId="9">
        <row r="26">
          <cell r="F26">
            <v>30</v>
          </cell>
        </row>
      </sheetData>
      <sheetData sheetId="10">
        <row r="26">
          <cell r="F26">
            <v>30</v>
          </cell>
        </row>
      </sheetData>
      <sheetData sheetId="11">
        <row r="26">
          <cell r="F26">
            <v>30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13" sqref="C13"/>
    </sheetView>
  </sheetViews>
  <sheetFormatPr defaultRowHeight="15" x14ac:dyDescent="0.25"/>
  <cols>
    <col min="1" max="1" width="5.42578125" style="1" customWidth="1"/>
    <col min="2" max="2" width="34" customWidth="1"/>
    <col min="3" max="3" width="34" style="9" customWidth="1"/>
    <col min="4" max="4" width="28.5703125" style="18" bestFit="1" customWidth="1"/>
    <col min="5" max="5" width="29" bestFit="1" customWidth="1"/>
    <col min="6" max="6" width="24.7109375" style="21" bestFit="1" customWidth="1"/>
    <col min="7" max="7" width="22.28515625" customWidth="1"/>
    <col min="8" max="8" width="18.5703125" customWidth="1"/>
    <col min="9" max="9" width="17.85546875" customWidth="1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 t="s">
        <v>141</v>
      </c>
      <c r="D2" s="13" t="s">
        <v>1</v>
      </c>
      <c r="E2" s="5" t="s">
        <v>2</v>
      </c>
      <c r="F2" s="24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27" t="s">
        <v>142</v>
      </c>
      <c r="D3" s="4" t="s">
        <v>47</v>
      </c>
      <c r="E3" s="4" t="s">
        <v>17</v>
      </c>
      <c r="F3" s="4">
        <v>76</v>
      </c>
      <c r="G3" s="4">
        <v>30</v>
      </c>
      <c r="H3" s="14">
        <v>0.79166666666666663</v>
      </c>
      <c r="I3" s="14">
        <v>0.89583333333333337</v>
      </c>
    </row>
    <row r="4" spans="1:9" s="16" customFormat="1" ht="18" customHeight="1" x14ac:dyDescent="0.25">
      <c r="A4" s="4">
        <v>2</v>
      </c>
      <c r="B4" s="4" t="s">
        <v>14</v>
      </c>
      <c r="C4" s="27" t="s">
        <v>149</v>
      </c>
      <c r="D4" s="4" t="s">
        <v>47</v>
      </c>
      <c r="E4" s="4" t="s">
        <v>17</v>
      </c>
      <c r="F4" s="4">
        <v>52</v>
      </c>
      <c r="G4" s="4">
        <v>30</v>
      </c>
      <c r="H4" s="14">
        <v>0.79166666666666663</v>
      </c>
      <c r="I4" s="14">
        <v>0.89583333333333337</v>
      </c>
    </row>
    <row r="5" spans="1:9" ht="18" customHeight="1" x14ac:dyDescent="0.25">
      <c r="A5" s="4">
        <v>3</v>
      </c>
      <c r="B5" s="4" t="s">
        <v>14</v>
      </c>
      <c r="C5" s="27" t="s">
        <v>143</v>
      </c>
      <c r="D5" s="4" t="s">
        <v>47</v>
      </c>
      <c r="E5" s="4" t="s">
        <v>17</v>
      </c>
      <c r="F5" s="11">
        <v>44</v>
      </c>
      <c r="G5" s="4">
        <v>30</v>
      </c>
      <c r="H5" s="14">
        <v>0.79166666666666663</v>
      </c>
      <c r="I5" s="14">
        <v>0.89583333333333337</v>
      </c>
    </row>
    <row r="6" spans="1:9" s="9" customFormat="1" ht="18" customHeight="1" x14ac:dyDescent="0.25">
      <c r="A6" s="4">
        <v>4</v>
      </c>
      <c r="B6" s="4" t="s">
        <v>14</v>
      </c>
      <c r="C6" s="27" t="s">
        <v>145</v>
      </c>
      <c r="D6" s="4" t="s">
        <v>47</v>
      </c>
      <c r="E6" s="4" t="s">
        <v>17</v>
      </c>
      <c r="F6" s="11">
        <v>32</v>
      </c>
      <c r="G6" s="4">
        <v>30</v>
      </c>
      <c r="H6" s="14">
        <v>0.79166666666666663</v>
      </c>
      <c r="I6" s="14">
        <v>0.89583333333333337</v>
      </c>
    </row>
    <row r="7" spans="1:9" ht="18" customHeight="1" x14ac:dyDescent="0.25">
      <c r="A7" s="4">
        <v>5</v>
      </c>
      <c r="B7" s="4" t="s">
        <v>14</v>
      </c>
      <c r="C7" s="27" t="s">
        <v>146</v>
      </c>
      <c r="D7" s="4" t="s">
        <v>47</v>
      </c>
      <c r="E7" s="4" t="s">
        <v>17</v>
      </c>
      <c r="F7" s="11">
        <v>53</v>
      </c>
      <c r="G7" s="4">
        <v>30</v>
      </c>
      <c r="H7" s="14">
        <v>0.79166666666666663</v>
      </c>
      <c r="I7" s="14">
        <v>0.89583333333333337</v>
      </c>
    </row>
    <row r="8" spans="1:9" ht="18" customHeight="1" x14ac:dyDescent="0.25">
      <c r="A8" s="4">
        <v>7</v>
      </c>
      <c r="B8" s="4" t="s">
        <v>14</v>
      </c>
      <c r="C8" s="27" t="s">
        <v>149</v>
      </c>
      <c r="D8" s="13" t="s">
        <v>35</v>
      </c>
      <c r="E8" s="11" t="s">
        <v>22</v>
      </c>
      <c r="F8" s="11">
        <v>43</v>
      </c>
      <c r="G8" s="4">
        <v>30</v>
      </c>
      <c r="H8" s="14">
        <v>0.79166666666666663</v>
      </c>
      <c r="I8" s="14">
        <v>0.89583333333333337</v>
      </c>
    </row>
    <row r="9" spans="1:9" ht="18" customHeight="1" x14ac:dyDescent="0.25">
      <c r="A9" s="4">
        <v>8</v>
      </c>
      <c r="B9" s="4" t="s">
        <v>14</v>
      </c>
      <c r="C9" s="27" t="s">
        <v>150</v>
      </c>
      <c r="D9" s="22" t="s">
        <v>35</v>
      </c>
      <c r="E9" s="11" t="s">
        <v>22</v>
      </c>
      <c r="F9" s="11">
        <v>42</v>
      </c>
      <c r="G9" s="4">
        <v>30</v>
      </c>
      <c r="H9" s="14">
        <v>0.79166666666666663</v>
      </c>
      <c r="I9" s="14">
        <v>0.89583333333333337</v>
      </c>
    </row>
    <row r="10" spans="1:9" ht="18" customHeight="1" x14ac:dyDescent="0.25">
      <c r="A10" s="4">
        <v>9</v>
      </c>
      <c r="B10" s="4" t="s">
        <v>14</v>
      </c>
      <c r="C10" s="27" t="s">
        <v>144</v>
      </c>
      <c r="D10" s="13" t="s">
        <v>48</v>
      </c>
      <c r="E10" s="11" t="s">
        <v>49</v>
      </c>
      <c r="F10" s="11">
        <v>28</v>
      </c>
      <c r="G10" s="4">
        <v>30</v>
      </c>
      <c r="H10" s="14">
        <v>0.79166666666666663</v>
      </c>
      <c r="I10" s="14">
        <v>0.89583333333333337</v>
      </c>
    </row>
    <row r="11" spans="1:9" ht="18" customHeight="1" x14ac:dyDescent="0.25">
      <c r="A11" s="2">
        <v>10</v>
      </c>
      <c r="B11" s="4" t="s">
        <v>14</v>
      </c>
      <c r="C11" s="27" t="s">
        <v>144</v>
      </c>
      <c r="D11" s="13" t="s">
        <v>50</v>
      </c>
      <c r="E11" s="11" t="s">
        <v>49</v>
      </c>
      <c r="F11" s="11">
        <v>23</v>
      </c>
      <c r="G11" s="4">
        <v>30</v>
      </c>
      <c r="H11" s="14">
        <v>0.79166666666666663</v>
      </c>
      <c r="I11" s="14">
        <v>0.89583333333333337</v>
      </c>
    </row>
    <row r="12" spans="1:9" ht="18" customHeight="1" x14ac:dyDescent="0.25">
      <c r="A12" s="2">
        <v>11</v>
      </c>
      <c r="B12" s="4" t="s">
        <v>14</v>
      </c>
      <c r="C12" s="27" t="s">
        <v>147</v>
      </c>
      <c r="D12" s="13" t="s">
        <v>51</v>
      </c>
      <c r="E12" s="11" t="s">
        <v>46</v>
      </c>
      <c r="F12" s="11">
        <v>29</v>
      </c>
      <c r="G12" s="4">
        <v>30</v>
      </c>
      <c r="H12" s="14">
        <v>0.79166666666666663</v>
      </c>
      <c r="I12" s="14">
        <v>0.89583333333333337</v>
      </c>
    </row>
    <row r="13" spans="1:9" ht="18" customHeight="1" x14ac:dyDescent="0.25">
      <c r="A13" s="4">
        <v>12</v>
      </c>
      <c r="B13" s="3"/>
      <c r="C13" s="28"/>
      <c r="D13" s="13"/>
      <c r="E13" s="3"/>
      <c r="F13" s="11"/>
      <c r="G13" s="3"/>
      <c r="H13" s="3"/>
      <c r="I13" s="3"/>
    </row>
    <row r="14" spans="1:9" ht="18" customHeight="1" x14ac:dyDescent="0.25">
      <c r="A14" s="2">
        <v>13</v>
      </c>
      <c r="B14" s="3"/>
      <c r="C14" s="3"/>
      <c r="D14" s="13"/>
      <c r="E14" s="3"/>
      <c r="F14" s="11"/>
      <c r="G14" s="3"/>
      <c r="H14" s="3"/>
      <c r="I14" s="3"/>
    </row>
    <row r="15" spans="1:9" ht="18" customHeight="1" x14ac:dyDescent="0.25">
      <c r="A15" s="4">
        <v>14</v>
      </c>
      <c r="B15" s="3"/>
      <c r="C15" s="3"/>
      <c r="D15" s="13"/>
      <c r="E15" s="3"/>
      <c r="F15" s="11"/>
      <c r="G15" s="3"/>
      <c r="H15" s="3"/>
      <c r="I15" s="3"/>
    </row>
    <row r="16" spans="1:9" ht="18" customHeight="1" x14ac:dyDescent="0.25">
      <c r="A16" s="4">
        <v>15</v>
      </c>
      <c r="B16" s="3"/>
      <c r="C16" s="3"/>
      <c r="D16" s="13"/>
      <c r="E16" s="3"/>
      <c r="F16" s="11"/>
      <c r="G16" s="3"/>
      <c r="H16" s="3"/>
      <c r="I16" s="3"/>
    </row>
    <row r="17" spans="1:9" ht="18" customHeight="1" x14ac:dyDescent="0.25">
      <c r="A17" s="4">
        <v>16</v>
      </c>
      <c r="B17" s="3"/>
      <c r="C17" s="3"/>
      <c r="D17" s="13"/>
      <c r="E17" s="3"/>
      <c r="F17" s="11"/>
      <c r="G17" s="3"/>
      <c r="H17" s="3"/>
      <c r="I17" s="3"/>
    </row>
    <row r="18" spans="1:9" ht="18" customHeight="1" x14ac:dyDescent="0.25">
      <c r="A18" s="2">
        <v>17</v>
      </c>
      <c r="B18" s="3"/>
      <c r="C18" s="3"/>
      <c r="D18" s="13"/>
      <c r="E18" s="3"/>
      <c r="F18" s="11"/>
      <c r="G18" s="3"/>
      <c r="H18" s="3"/>
      <c r="I18" s="3"/>
    </row>
    <row r="19" spans="1:9" ht="18" customHeight="1" x14ac:dyDescent="0.25">
      <c r="A19" s="2">
        <v>18</v>
      </c>
      <c r="B19" s="3"/>
      <c r="C19" s="3"/>
      <c r="D19" s="13"/>
      <c r="E19" s="3"/>
      <c r="F19" s="11"/>
      <c r="G19" s="3"/>
      <c r="H19" s="3"/>
      <c r="I19" s="3"/>
    </row>
    <row r="20" spans="1:9" ht="18" customHeight="1" x14ac:dyDescent="0.25">
      <c r="A20" s="4">
        <v>19</v>
      </c>
      <c r="B20" s="3"/>
      <c r="C20" s="3"/>
      <c r="D20" s="13"/>
      <c r="E20" s="3"/>
      <c r="F20" s="11"/>
      <c r="G20" s="3"/>
      <c r="H20" s="3"/>
      <c r="I20" s="3"/>
    </row>
    <row r="21" spans="1:9" ht="18" customHeight="1" x14ac:dyDescent="0.25">
      <c r="A21" s="2">
        <v>20</v>
      </c>
      <c r="B21" s="3"/>
      <c r="C21" s="3"/>
      <c r="D21" s="13"/>
      <c r="E21" s="3"/>
      <c r="F21" s="11"/>
      <c r="G21" s="3"/>
      <c r="H21" s="3"/>
      <c r="I21" s="3"/>
    </row>
    <row r="22" spans="1:9" ht="18" customHeight="1" x14ac:dyDescent="0.25">
      <c r="A22" s="4">
        <v>21</v>
      </c>
      <c r="B22" s="3"/>
      <c r="C22" s="3"/>
      <c r="D22" s="13"/>
      <c r="E22" s="3"/>
      <c r="F22" s="11"/>
      <c r="G22" s="3"/>
      <c r="H22" s="3"/>
      <c r="I22" s="3"/>
    </row>
    <row r="23" spans="1:9" ht="18" customHeight="1" x14ac:dyDescent="0.25">
      <c r="A23" s="4">
        <v>22</v>
      </c>
      <c r="B23" s="3"/>
      <c r="C23" s="3"/>
      <c r="D23" s="13"/>
      <c r="E23" s="3"/>
      <c r="F23" s="11"/>
      <c r="G23" s="3"/>
      <c r="H23" s="3"/>
      <c r="I23" s="3"/>
    </row>
    <row r="25" spans="1:9" ht="18.75" x14ac:dyDescent="0.25">
      <c r="D25" s="30" t="s">
        <v>8</v>
      </c>
      <c r="E25" s="30"/>
      <c r="F25" s="25">
        <f>SUM(F3:F23)</f>
        <v>422</v>
      </c>
      <c r="G25" s="8">
        <f>SUM(G3:G23)</f>
        <v>300</v>
      </c>
    </row>
  </sheetData>
  <mergeCells count="2">
    <mergeCell ref="H1:I1"/>
    <mergeCell ref="D25:E25"/>
  </mergeCells>
  <pageMargins left="0.7" right="0.7" top="0.75" bottom="0.75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6" sqref="C16"/>
    </sheetView>
  </sheetViews>
  <sheetFormatPr defaultRowHeight="15" x14ac:dyDescent="0.25"/>
  <cols>
    <col min="1" max="1" width="5.42578125" style="1" customWidth="1"/>
    <col min="2" max="3" width="34" style="9" customWidth="1"/>
    <col min="4" max="4" width="36.42578125" style="9" bestFit="1" customWidth="1"/>
    <col min="5" max="5" width="27.7109375" style="9" bestFit="1" customWidth="1"/>
    <col min="6" max="6" width="24.7109375" style="21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24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133</v>
      </c>
      <c r="E3" s="4" t="s">
        <v>134</v>
      </c>
      <c r="F3" s="4">
        <v>67</v>
      </c>
      <c r="G3" s="4">
        <v>30</v>
      </c>
      <c r="H3" s="14">
        <v>0.33333333333333331</v>
      </c>
      <c r="I3" s="14">
        <v>0.4375</v>
      </c>
    </row>
    <row r="4" spans="1:9" s="16" customFormat="1" ht="18" customHeight="1" x14ac:dyDescent="0.25">
      <c r="A4" s="2">
        <v>2</v>
      </c>
      <c r="B4" s="4" t="s">
        <v>14</v>
      </c>
      <c r="C4" s="4" t="s">
        <v>148</v>
      </c>
      <c r="D4" s="17" t="s">
        <v>135</v>
      </c>
      <c r="E4" s="17" t="s">
        <v>41</v>
      </c>
      <c r="F4" s="17">
        <v>25</v>
      </c>
      <c r="G4" s="4">
        <v>30</v>
      </c>
      <c r="H4" s="14">
        <v>0.33333333333333331</v>
      </c>
      <c r="I4" s="14">
        <v>0.4375</v>
      </c>
    </row>
    <row r="5" spans="1:9" s="16" customFormat="1" ht="18" customHeight="1" x14ac:dyDescent="0.25">
      <c r="A5" s="4">
        <v>3</v>
      </c>
      <c r="B5" s="4" t="s">
        <v>14</v>
      </c>
      <c r="C5" s="4" t="s">
        <v>149</v>
      </c>
      <c r="D5" s="17" t="s">
        <v>135</v>
      </c>
      <c r="E5" s="17" t="s">
        <v>41</v>
      </c>
      <c r="F5" s="17">
        <v>43</v>
      </c>
      <c r="G5" s="4">
        <v>30</v>
      </c>
      <c r="H5" s="14">
        <v>0.33333333333333331</v>
      </c>
      <c r="I5" s="14">
        <v>0.4375</v>
      </c>
    </row>
    <row r="6" spans="1:9" s="16" customFormat="1" ht="18" customHeight="1" x14ac:dyDescent="0.25">
      <c r="A6" s="2">
        <v>4</v>
      </c>
      <c r="B6" s="4" t="s">
        <v>14</v>
      </c>
      <c r="C6" s="4" t="s">
        <v>143</v>
      </c>
      <c r="D6" s="17" t="s">
        <v>135</v>
      </c>
      <c r="E6" s="17" t="s">
        <v>41</v>
      </c>
      <c r="F6" s="17">
        <v>28</v>
      </c>
      <c r="G6" s="4">
        <v>30</v>
      </c>
      <c r="H6" s="14">
        <v>0.33333333333333331</v>
      </c>
      <c r="I6" s="14">
        <v>0.4375</v>
      </c>
    </row>
    <row r="7" spans="1:9" s="16" customFormat="1" ht="18" customHeight="1" x14ac:dyDescent="0.25">
      <c r="A7" s="4">
        <v>5</v>
      </c>
      <c r="B7" s="4" t="s">
        <v>14</v>
      </c>
      <c r="C7" s="4" t="s">
        <v>145</v>
      </c>
      <c r="D7" s="17" t="s">
        <v>135</v>
      </c>
      <c r="E7" s="17" t="s">
        <v>41</v>
      </c>
      <c r="F7" s="17">
        <v>23</v>
      </c>
      <c r="G7" s="4">
        <v>30</v>
      </c>
      <c r="H7" s="14">
        <v>0.33333333333333331</v>
      </c>
      <c r="I7" s="14">
        <v>0.4375</v>
      </c>
    </row>
    <row r="8" spans="1:9" s="16" customFormat="1" ht="18" customHeight="1" x14ac:dyDescent="0.25">
      <c r="A8" s="2">
        <v>6</v>
      </c>
      <c r="B8" s="4" t="s">
        <v>14</v>
      </c>
      <c r="C8" s="4" t="s">
        <v>146</v>
      </c>
      <c r="D8" s="17" t="s">
        <v>135</v>
      </c>
      <c r="E8" s="17" t="s">
        <v>41</v>
      </c>
      <c r="F8" s="17">
        <v>41</v>
      </c>
      <c r="G8" s="4">
        <v>30</v>
      </c>
      <c r="H8" s="14">
        <v>0.33333333333333331</v>
      </c>
      <c r="I8" s="14">
        <v>0.4375</v>
      </c>
    </row>
    <row r="9" spans="1:9" s="16" customFormat="1" ht="18" customHeight="1" x14ac:dyDescent="0.25">
      <c r="A9" s="4">
        <v>7</v>
      </c>
      <c r="B9" s="4" t="s">
        <v>14</v>
      </c>
      <c r="C9" s="4" t="s">
        <v>143</v>
      </c>
      <c r="D9" s="17" t="s">
        <v>136</v>
      </c>
      <c r="E9" s="17" t="s">
        <v>41</v>
      </c>
      <c r="F9" s="17">
        <v>28</v>
      </c>
      <c r="G9" s="4">
        <v>30</v>
      </c>
      <c r="H9" s="14">
        <v>0.33333333333333331</v>
      </c>
      <c r="I9" s="14">
        <v>0.4375</v>
      </c>
    </row>
    <row r="10" spans="1:9" s="16" customFormat="1" ht="18" customHeight="1" x14ac:dyDescent="0.25">
      <c r="A10" s="2">
        <v>8</v>
      </c>
      <c r="B10" s="4" t="s">
        <v>14</v>
      </c>
      <c r="C10" s="4" t="s">
        <v>144</v>
      </c>
      <c r="D10" s="17" t="s">
        <v>137</v>
      </c>
      <c r="E10" s="17" t="s">
        <v>130</v>
      </c>
      <c r="F10" s="17">
        <v>28</v>
      </c>
      <c r="G10" s="4">
        <v>30</v>
      </c>
      <c r="H10" s="14">
        <v>0.33333333333333331</v>
      </c>
      <c r="I10" s="14">
        <v>0.4375</v>
      </c>
    </row>
    <row r="11" spans="1:9" s="16" customFormat="1" ht="18" customHeight="1" x14ac:dyDescent="0.25">
      <c r="A11" s="4">
        <v>9</v>
      </c>
      <c r="B11" s="4" t="s">
        <v>14</v>
      </c>
      <c r="C11" s="4" t="s">
        <v>144</v>
      </c>
      <c r="D11" s="17" t="s">
        <v>138</v>
      </c>
      <c r="E11" s="17" t="s">
        <v>130</v>
      </c>
      <c r="F11" s="17">
        <v>23</v>
      </c>
      <c r="G11" s="4">
        <v>30</v>
      </c>
      <c r="H11" s="14">
        <v>0.33333333333333331</v>
      </c>
      <c r="I11" s="14">
        <v>0.4375</v>
      </c>
    </row>
    <row r="12" spans="1:9" s="16" customFormat="1" ht="18" customHeight="1" x14ac:dyDescent="0.25">
      <c r="A12" s="2">
        <v>10</v>
      </c>
      <c r="B12" s="4" t="s">
        <v>14</v>
      </c>
      <c r="C12" s="4" t="s">
        <v>145</v>
      </c>
      <c r="D12" s="17" t="s">
        <v>139</v>
      </c>
      <c r="E12" s="17" t="s">
        <v>24</v>
      </c>
      <c r="F12" s="17">
        <v>11</v>
      </c>
      <c r="G12" s="4">
        <v>30</v>
      </c>
      <c r="H12" s="14">
        <v>0.33333333333333331</v>
      </c>
      <c r="I12" s="14">
        <v>0.4375</v>
      </c>
    </row>
    <row r="13" spans="1:9" s="16" customFormat="1" ht="18" customHeight="1" x14ac:dyDescent="0.25">
      <c r="A13" s="4">
        <v>11</v>
      </c>
      <c r="B13" s="4" t="s">
        <v>14</v>
      </c>
      <c r="C13" s="4" t="s">
        <v>146</v>
      </c>
      <c r="D13" s="17" t="s">
        <v>139</v>
      </c>
      <c r="E13" s="17" t="s">
        <v>24</v>
      </c>
      <c r="F13" s="17">
        <v>41</v>
      </c>
      <c r="G13" s="17">
        <v>30</v>
      </c>
      <c r="H13" s="14">
        <v>0.33333333333333331</v>
      </c>
      <c r="I13" s="14">
        <v>0.4375</v>
      </c>
    </row>
    <row r="14" spans="1:9" s="16" customFormat="1" ht="18" customHeight="1" x14ac:dyDescent="0.25">
      <c r="A14" s="2">
        <v>12</v>
      </c>
      <c r="B14" s="4" t="s">
        <v>14</v>
      </c>
      <c r="C14" s="4" t="s">
        <v>147</v>
      </c>
      <c r="D14" s="23" t="s">
        <v>140</v>
      </c>
      <c r="E14" s="17" t="s">
        <v>24</v>
      </c>
      <c r="F14" s="17">
        <v>20</v>
      </c>
      <c r="G14" s="17">
        <v>30</v>
      </c>
      <c r="H14" s="14">
        <v>0.33333333333333331</v>
      </c>
      <c r="I14" s="14">
        <v>0.4375</v>
      </c>
    </row>
    <row r="15" spans="1:9" ht="18" customHeight="1" x14ac:dyDescent="0.25">
      <c r="A15" s="4"/>
      <c r="B15" s="3"/>
      <c r="C15" s="3"/>
      <c r="D15" s="3"/>
      <c r="E15" s="3"/>
      <c r="F15" s="11"/>
      <c r="G15" s="3"/>
      <c r="H15" s="14"/>
      <c r="I15" s="14"/>
    </row>
    <row r="16" spans="1:9" ht="18" customHeight="1" x14ac:dyDescent="0.25">
      <c r="A16" s="2">
        <v>14</v>
      </c>
      <c r="B16" s="3"/>
      <c r="C16" s="3"/>
      <c r="D16" s="3"/>
      <c r="E16" s="3"/>
      <c r="F16" s="11"/>
      <c r="G16" s="3"/>
      <c r="H16" s="3"/>
      <c r="I16" s="3"/>
    </row>
    <row r="17" spans="1:9" ht="18" customHeight="1" x14ac:dyDescent="0.25">
      <c r="A17" s="4">
        <v>15</v>
      </c>
      <c r="B17" s="3"/>
      <c r="C17" s="3"/>
      <c r="D17" s="3"/>
      <c r="E17" s="3"/>
      <c r="F17" s="11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3"/>
      <c r="E18" s="3"/>
      <c r="F18" s="11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3"/>
      <c r="E19" s="3"/>
      <c r="F19" s="11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3"/>
      <c r="E20" s="3"/>
      <c r="F20" s="11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3"/>
      <c r="E21" s="3"/>
      <c r="F21" s="11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3"/>
      <c r="E22" s="3"/>
      <c r="F22" s="11"/>
      <c r="G22" s="3"/>
      <c r="H22" s="3"/>
      <c r="I22" s="3"/>
    </row>
    <row r="24" spans="1:9" ht="18.75" x14ac:dyDescent="0.25">
      <c r="D24" s="30" t="s">
        <v>8</v>
      </c>
      <c r="E24" s="30"/>
      <c r="F24" s="25">
        <f>SUM(F3:F22)</f>
        <v>378</v>
      </c>
      <c r="G24" s="8">
        <f>SUM(G3:G22)</f>
        <v>360</v>
      </c>
    </row>
  </sheetData>
  <mergeCells count="2">
    <mergeCell ref="H1:I1"/>
    <mergeCell ref="D24:E24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3" workbookViewId="0">
      <selection activeCell="C19" sqref="C19"/>
    </sheetView>
  </sheetViews>
  <sheetFormatPr defaultRowHeight="15" x14ac:dyDescent="0.25"/>
  <cols>
    <col min="1" max="1" width="17.7109375" customWidth="1"/>
    <col min="2" max="2" width="23.28515625" customWidth="1"/>
    <col min="3" max="3" width="21.7109375" customWidth="1"/>
  </cols>
  <sheetData>
    <row r="1" spans="1:10" x14ac:dyDescent="0.25">
      <c r="A1" s="11" t="s">
        <v>9</v>
      </c>
      <c r="B1" s="11" t="s">
        <v>12</v>
      </c>
      <c r="C1" s="11" t="s">
        <v>10</v>
      </c>
    </row>
    <row r="2" spans="1:10" ht="24.95" customHeight="1" x14ac:dyDescent="0.25">
      <c r="A2" s="12">
        <v>43990</v>
      </c>
      <c r="B2" s="11">
        <f>'23.11.2020'!F25</f>
        <v>422</v>
      </c>
      <c r="C2" s="11">
        <f>'23.11.2020'!G25</f>
        <v>300</v>
      </c>
      <c r="F2" s="31" t="s">
        <v>13</v>
      </c>
      <c r="G2" s="31"/>
      <c r="H2" s="31"/>
      <c r="I2" s="31"/>
      <c r="J2" s="31"/>
    </row>
    <row r="3" spans="1:10" ht="24.95" customHeight="1" x14ac:dyDescent="0.25">
      <c r="A3" s="12">
        <v>43991</v>
      </c>
      <c r="B3" s="11">
        <f>'24.11.2020'!F24</f>
        <v>532</v>
      </c>
      <c r="C3" s="11">
        <f>'[1]09.06.2020'!F26</f>
        <v>30</v>
      </c>
      <c r="F3" s="31"/>
      <c r="G3" s="31"/>
      <c r="H3" s="31"/>
      <c r="I3" s="31"/>
      <c r="J3" s="31"/>
    </row>
    <row r="4" spans="1:10" ht="24.95" customHeight="1" x14ac:dyDescent="0.25">
      <c r="A4" s="12">
        <v>43992</v>
      </c>
      <c r="B4" s="11">
        <f>'25.11.2020'!F24</f>
        <v>433</v>
      </c>
      <c r="C4" s="11">
        <f>'[1]10.06.2020 '!F26</f>
        <v>30</v>
      </c>
      <c r="F4" s="31"/>
      <c r="G4" s="31"/>
      <c r="H4" s="31"/>
      <c r="I4" s="31"/>
      <c r="J4" s="31"/>
    </row>
    <row r="5" spans="1:10" ht="24.95" customHeight="1" x14ac:dyDescent="0.25">
      <c r="A5" s="12">
        <v>43993</v>
      </c>
      <c r="B5" s="11">
        <f>'26.11.2020'!F24</f>
        <v>439</v>
      </c>
      <c r="C5" s="11">
        <f>'[1]11.06.2020  '!F26</f>
        <v>30</v>
      </c>
      <c r="F5" s="31"/>
      <c r="G5" s="31"/>
      <c r="H5" s="31"/>
      <c r="I5" s="31"/>
      <c r="J5" s="31"/>
    </row>
    <row r="6" spans="1:10" ht="24.95" customHeight="1" x14ac:dyDescent="0.25">
      <c r="A6" s="12">
        <v>43994</v>
      </c>
      <c r="B6" s="11">
        <f>'27.11.2020'!F22</f>
        <v>363</v>
      </c>
      <c r="C6" s="11">
        <f>'[1]12.06.2020 '!F26</f>
        <v>30</v>
      </c>
      <c r="F6" s="31"/>
      <c r="G6" s="31"/>
      <c r="H6" s="31"/>
      <c r="I6" s="31"/>
      <c r="J6" s="31"/>
    </row>
    <row r="7" spans="1:10" ht="24.95" customHeight="1" x14ac:dyDescent="0.25">
      <c r="A7" s="12">
        <v>43995</v>
      </c>
      <c r="B7" s="11">
        <f>'30.11.2020'!F26</f>
        <v>359</v>
      </c>
      <c r="C7" s="11">
        <f>'[1]13.06.2020 '!F26</f>
        <v>30</v>
      </c>
      <c r="F7" s="31"/>
      <c r="G7" s="31"/>
      <c r="H7" s="31"/>
      <c r="I7" s="31"/>
      <c r="J7" s="31"/>
    </row>
    <row r="8" spans="1:10" ht="24.95" customHeight="1" x14ac:dyDescent="0.25">
      <c r="A8" s="12">
        <v>43996</v>
      </c>
      <c r="B8" s="11">
        <f>'01.12.2020'!F24</f>
        <v>527</v>
      </c>
      <c r="C8" s="11">
        <f>'[1]14.06.2020  '!F26</f>
        <v>30</v>
      </c>
      <c r="F8" s="31"/>
      <c r="G8" s="31"/>
      <c r="H8" s="31"/>
      <c r="I8" s="31"/>
      <c r="J8" s="31"/>
    </row>
    <row r="9" spans="1:10" ht="24.95" customHeight="1" x14ac:dyDescent="0.25">
      <c r="A9" s="12">
        <v>43997</v>
      </c>
      <c r="B9" s="11">
        <f>'02.12.2020'!F24</f>
        <v>485</v>
      </c>
      <c r="C9" s="11">
        <f>'[1]15.06.2020   '!F26</f>
        <v>30</v>
      </c>
      <c r="F9" s="31"/>
      <c r="G9" s="31"/>
      <c r="H9" s="31"/>
      <c r="I9" s="31"/>
      <c r="J9" s="31"/>
    </row>
    <row r="10" spans="1:10" ht="24.95" customHeight="1" x14ac:dyDescent="0.25">
      <c r="A10" s="12">
        <v>43998</v>
      </c>
      <c r="B10" s="11">
        <f>'03.12.2020'!F24</f>
        <v>420</v>
      </c>
      <c r="C10" s="11">
        <f>'[1]16.06.2020   '!F26</f>
        <v>30</v>
      </c>
      <c r="F10" s="31"/>
      <c r="G10" s="31"/>
      <c r="H10" s="31"/>
      <c r="I10" s="31"/>
      <c r="J10" s="31"/>
    </row>
    <row r="11" spans="1:10" ht="24.95" customHeight="1" x14ac:dyDescent="0.25">
      <c r="A11" s="12">
        <v>43999</v>
      </c>
      <c r="B11" s="11">
        <f>'04.12.2020'!F24</f>
        <v>378</v>
      </c>
      <c r="C11" s="11">
        <f>'[1]17.06.2020   '!F26</f>
        <v>30</v>
      </c>
      <c r="F11" s="31"/>
      <c r="G11" s="31"/>
      <c r="H11" s="31"/>
      <c r="I11" s="31"/>
      <c r="J11" s="31"/>
    </row>
    <row r="12" spans="1:10" ht="24.95" customHeight="1" x14ac:dyDescent="0.25">
      <c r="A12" s="12"/>
      <c r="B12" s="11"/>
      <c r="C12" s="11"/>
      <c r="F12" s="31"/>
      <c r="G12" s="31"/>
      <c r="H12" s="31"/>
      <c r="I12" s="31"/>
      <c r="J12" s="31"/>
    </row>
    <row r="13" spans="1:10" ht="24.95" customHeight="1" x14ac:dyDescent="0.25">
      <c r="A13" s="12"/>
      <c r="B13" s="11"/>
      <c r="C13" s="11"/>
      <c r="F13" s="31"/>
      <c r="G13" s="31"/>
      <c r="H13" s="31"/>
      <c r="I13" s="31"/>
      <c r="J13" s="31"/>
    </row>
    <row r="14" spans="1:10" ht="36.75" customHeight="1" x14ac:dyDescent="0.25">
      <c r="A14" s="10" t="s">
        <v>11</v>
      </c>
      <c r="B14" s="10">
        <f>SUM(B2:B13)</f>
        <v>4358</v>
      </c>
      <c r="C14" s="10">
        <f>SUM(C2:C13)</f>
        <v>570</v>
      </c>
      <c r="F14" s="31"/>
      <c r="G14" s="31"/>
      <c r="H14" s="31"/>
      <c r="I14" s="31"/>
      <c r="J14" s="31"/>
    </row>
  </sheetData>
  <mergeCells count="1">
    <mergeCell ref="F2:J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3" sqref="C13"/>
    </sheetView>
  </sheetViews>
  <sheetFormatPr defaultRowHeight="15" x14ac:dyDescent="0.25"/>
  <cols>
    <col min="1" max="1" width="5.42578125" style="1" customWidth="1"/>
    <col min="2" max="3" width="34" style="9" customWidth="1"/>
    <col min="4" max="4" width="36.5703125" style="1" bestFit="1" customWidth="1"/>
    <col min="5" max="5" width="24.140625" style="9" bestFit="1" customWidth="1"/>
    <col min="6" max="6" width="24.7109375" style="21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22" t="s">
        <v>1</v>
      </c>
      <c r="E2" s="5" t="s">
        <v>2</v>
      </c>
      <c r="F2" s="24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52</v>
      </c>
      <c r="E3" s="4" t="s">
        <v>18</v>
      </c>
      <c r="F3" s="4">
        <v>94</v>
      </c>
      <c r="G3" s="4">
        <v>30</v>
      </c>
      <c r="H3" s="14">
        <v>0.33333333333333331</v>
      </c>
      <c r="I3" s="14">
        <v>0.4375</v>
      </c>
    </row>
    <row r="4" spans="1:9" ht="18" customHeight="1" x14ac:dyDescent="0.25">
      <c r="A4" s="2">
        <v>2</v>
      </c>
      <c r="B4" s="4" t="s">
        <v>14</v>
      </c>
      <c r="C4" s="4" t="s">
        <v>149</v>
      </c>
      <c r="D4" s="4" t="s">
        <v>53</v>
      </c>
      <c r="E4" s="4" t="s">
        <v>18</v>
      </c>
      <c r="F4" s="11">
        <v>84</v>
      </c>
      <c r="G4" s="4">
        <v>30</v>
      </c>
      <c r="H4" s="14">
        <v>0.33333333333333331</v>
      </c>
      <c r="I4" s="14">
        <v>0.4375</v>
      </c>
    </row>
    <row r="5" spans="1:9" ht="18" customHeight="1" x14ac:dyDescent="0.25">
      <c r="A5" s="4">
        <v>3</v>
      </c>
      <c r="B5" s="4" t="s">
        <v>14</v>
      </c>
      <c r="C5" s="4" t="s">
        <v>150</v>
      </c>
      <c r="D5" s="4" t="s">
        <v>53</v>
      </c>
      <c r="E5" s="4" t="s">
        <v>18</v>
      </c>
      <c r="F5" s="11">
        <v>58</v>
      </c>
      <c r="G5" s="4">
        <v>30</v>
      </c>
      <c r="H5" s="14">
        <v>0.33333333333333331</v>
      </c>
      <c r="I5" s="14">
        <v>0.4375</v>
      </c>
    </row>
    <row r="6" spans="1:9" ht="18" customHeight="1" x14ac:dyDescent="0.25">
      <c r="A6" s="2">
        <v>4</v>
      </c>
      <c r="B6" s="4" t="s">
        <v>14</v>
      </c>
      <c r="C6" s="4" t="s">
        <v>143</v>
      </c>
      <c r="D6" s="4" t="s">
        <v>52</v>
      </c>
      <c r="E6" s="4" t="s">
        <v>18</v>
      </c>
      <c r="F6" s="11">
        <v>62</v>
      </c>
      <c r="G6" s="4">
        <v>30</v>
      </c>
      <c r="H6" s="14">
        <v>0.33333333333333331</v>
      </c>
      <c r="I6" s="14">
        <v>0.4375</v>
      </c>
    </row>
    <row r="7" spans="1:9" ht="18" customHeight="1" x14ac:dyDescent="0.25">
      <c r="A7" s="4">
        <v>5</v>
      </c>
      <c r="B7" s="4" t="s">
        <v>14</v>
      </c>
      <c r="C7" s="4" t="s">
        <v>145</v>
      </c>
      <c r="D7" s="4" t="s">
        <v>52</v>
      </c>
      <c r="E7" s="4" t="s">
        <v>19</v>
      </c>
      <c r="F7" s="11">
        <v>42</v>
      </c>
      <c r="G7" s="4">
        <v>30</v>
      </c>
      <c r="H7" s="14">
        <v>0.33333333333333331</v>
      </c>
      <c r="I7" s="14">
        <v>0.4375</v>
      </c>
    </row>
    <row r="8" spans="1:9" ht="18" customHeight="1" x14ac:dyDescent="0.25">
      <c r="A8" s="2">
        <v>6</v>
      </c>
      <c r="B8" s="4" t="s">
        <v>14</v>
      </c>
      <c r="C8" s="4" t="s">
        <v>146</v>
      </c>
      <c r="D8" s="4" t="s">
        <v>52</v>
      </c>
      <c r="E8" s="4" t="s">
        <v>19</v>
      </c>
      <c r="F8" s="11">
        <v>69</v>
      </c>
      <c r="G8" s="4">
        <v>30</v>
      </c>
      <c r="H8" s="14">
        <v>0.33333333333333331</v>
      </c>
      <c r="I8" s="14">
        <v>0.4375</v>
      </c>
    </row>
    <row r="9" spans="1:9" ht="18" customHeight="1" x14ac:dyDescent="0.25">
      <c r="A9" s="4">
        <v>7</v>
      </c>
      <c r="B9" s="4" t="s">
        <v>14</v>
      </c>
      <c r="C9" s="4" t="s">
        <v>150</v>
      </c>
      <c r="D9" s="22" t="s">
        <v>54</v>
      </c>
      <c r="E9" s="4" t="s">
        <v>27</v>
      </c>
      <c r="F9" s="11">
        <v>43</v>
      </c>
      <c r="G9" s="4">
        <v>30</v>
      </c>
      <c r="H9" s="14">
        <v>0.33333333333333331</v>
      </c>
      <c r="I9" s="14">
        <v>0.4375</v>
      </c>
    </row>
    <row r="10" spans="1:9" ht="18" customHeight="1" x14ac:dyDescent="0.25">
      <c r="A10" s="2">
        <v>8</v>
      </c>
      <c r="B10" s="4" t="s">
        <v>14</v>
      </c>
      <c r="C10" s="4" t="s">
        <v>144</v>
      </c>
      <c r="D10" s="22" t="s">
        <v>55</v>
      </c>
      <c r="E10" s="11" t="s">
        <v>56</v>
      </c>
      <c r="F10" s="11">
        <v>28</v>
      </c>
      <c r="G10" s="4">
        <v>30</v>
      </c>
      <c r="H10" s="14">
        <v>0.33333333333333331</v>
      </c>
      <c r="I10" s="14">
        <v>0.4375</v>
      </c>
    </row>
    <row r="11" spans="1:9" ht="18" customHeight="1" x14ac:dyDescent="0.25">
      <c r="A11" s="4">
        <v>9</v>
      </c>
      <c r="B11" s="4" t="s">
        <v>14</v>
      </c>
      <c r="C11" s="4" t="s">
        <v>144</v>
      </c>
      <c r="D11" s="22" t="s">
        <v>57</v>
      </c>
      <c r="E11" s="11" t="s">
        <v>56</v>
      </c>
      <c r="F11" s="11">
        <v>23</v>
      </c>
      <c r="G11" s="4">
        <v>30</v>
      </c>
      <c r="H11" s="14">
        <v>0.33333333333333331</v>
      </c>
      <c r="I11" s="14">
        <v>0.4375</v>
      </c>
    </row>
    <row r="12" spans="1:9" ht="18" customHeight="1" x14ac:dyDescent="0.25">
      <c r="A12" s="2">
        <v>10</v>
      </c>
      <c r="B12" s="4" t="s">
        <v>14</v>
      </c>
      <c r="C12" s="4" t="s">
        <v>147</v>
      </c>
      <c r="D12" s="22" t="s">
        <v>58</v>
      </c>
      <c r="E12" s="11" t="s">
        <v>59</v>
      </c>
      <c r="F12" s="11">
        <v>29</v>
      </c>
      <c r="G12" s="4">
        <v>30</v>
      </c>
      <c r="H12" s="14">
        <v>0.33333333333333331</v>
      </c>
      <c r="I12" s="14">
        <v>0.4375</v>
      </c>
    </row>
    <row r="13" spans="1:9" ht="18" customHeight="1" x14ac:dyDescent="0.25">
      <c r="A13" s="4">
        <v>11</v>
      </c>
      <c r="B13" s="3"/>
      <c r="C13" s="3"/>
      <c r="D13" s="6"/>
      <c r="E13" s="3"/>
      <c r="F13" s="11"/>
      <c r="G13" s="3"/>
      <c r="H13" s="3"/>
      <c r="I13" s="3"/>
    </row>
    <row r="14" spans="1:9" ht="18" customHeight="1" x14ac:dyDescent="0.25">
      <c r="A14" s="2">
        <v>12</v>
      </c>
      <c r="B14" s="3"/>
      <c r="C14" s="3"/>
      <c r="D14" s="6"/>
      <c r="E14" s="3"/>
      <c r="F14" s="11"/>
      <c r="G14" s="3"/>
      <c r="H14" s="3"/>
      <c r="I14" s="3"/>
    </row>
    <row r="15" spans="1:9" ht="18" customHeight="1" x14ac:dyDescent="0.25">
      <c r="A15" s="4">
        <v>13</v>
      </c>
      <c r="B15" s="3"/>
      <c r="C15" s="3"/>
      <c r="D15" s="6"/>
      <c r="E15" s="3"/>
      <c r="F15" s="11"/>
      <c r="G15" s="3"/>
      <c r="H15" s="3"/>
      <c r="I15" s="3"/>
    </row>
    <row r="16" spans="1:9" ht="18" customHeight="1" x14ac:dyDescent="0.25">
      <c r="A16" s="2">
        <v>14</v>
      </c>
      <c r="B16" s="3"/>
      <c r="C16" s="3"/>
      <c r="D16" s="6"/>
      <c r="E16" s="3"/>
      <c r="F16" s="11"/>
      <c r="G16" s="3"/>
      <c r="H16" s="3"/>
      <c r="I16" s="3"/>
    </row>
    <row r="17" spans="1:9" ht="18" customHeight="1" x14ac:dyDescent="0.25">
      <c r="A17" s="4">
        <v>15</v>
      </c>
      <c r="B17" s="3"/>
      <c r="C17" s="3"/>
      <c r="D17" s="6"/>
      <c r="E17" s="3"/>
      <c r="F17" s="11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6"/>
      <c r="E18" s="3"/>
      <c r="F18" s="11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6"/>
      <c r="E19" s="3"/>
      <c r="F19" s="11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6"/>
      <c r="E20" s="3"/>
      <c r="F20" s="11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6"/>
      <c r="E21" s="3"/>
      <c r="F21" s="11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6"/>
      <c r="E22" s="3"/>
      <c r="F22" s="11"/>
      <c r="G22" s="3"/>
      <c r="H22" s="3"/>
      <c r="I22" s="3"/>
    </row>
    <row r="24" spans="1:9" ht="18.75" x14ac:dyDescent="0.25">
      <c r="D24" s="30" t="s">
        <v>8</v>
      </c>
      <c r="E24" s="30"/>
      <c r="F24" s="25">
        <f>SUM(F3:F22)</f>
        <v>532</v>
      </c>
      <c r="G24" s="8">
        <f>SUM(G3:G22)</f>
        <v>300</v>
      </c>
    </row>
  </sheetData>
  <mergeCells count="2">
    <mergeCell ref="H1:I1"/>
    <mergeCell ref="D24:E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4" sqref="C14"/>
    </sheetView>
  </sheetViews>
  <sheetFormatPr defaultRowHeight="15" x14ac:dyDescent="0.25"/>
  <cols>
    <col min="1" max="1" width="5.42578125" style="1" customWidth="1"/>
    <col min="2" max="3" width="34" style="9" customWidth="1"/>
    <col min="4" max="4" width="32.140625" style="21" bestFit="1" customWidth="1"/>
    <col min="5" max="5" width="30.85546875" style="9" bestFit="1" customWidth="1"/>
    <col min="6" max="6" width="24.7109375" style="21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22" t="s">
        <v>1</v>
      </c>
      <c r="E2" s="5" t="s">
        <v>2</v>
      </c>
      <c r="F2" s="24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15</v>
      </c>
      <c r="E3" s="4" t="s">
        <v>37</v>
      </c>
      <c r="F3" s="4">
        <v>76</v>
      </c>
      <c r="G3" s="4">
        <v>30</v>
      </c>
      <c r="H3" s="14">
        <v>0.44791666666666669</v>
      </c>
      <c r="I3" s="14">
        <v>0.57291666666666663</v>
      </c>
    </row>
    <row r="4" spans="1:9" ht="18" customHeight="1" x14ac:dyDescent="0.25">
      <c r="A4" s="2">
        <v>2</v>
      </c>
      <c r="B4" s="4" t="s">
        <v>14</v>
      </c>
      <c r="C4" s="4" t="s">
        <v>148</v>
      </c>
      <c r="D4" s="4" t="s">
        <v>61</v>
      </c>
      <c r="E4" s="4" t="s">
        <v>60</v>
      </c>
      <c r="F4" s="11">
        <v>43</v>
      </c>
      <c r="G4" s="4">
        <v>30</v>
      </c>
      <c r="H4" s="14">
        <v>0.44791666666666669</v>
      </c>
      <c r="I4" s="14">
        <v>0.57291666666666663</v>
      </c>
    </row>
    <row r="5" spans="1:9" ht="18" customHeight="1" x14ac:dyDescent="0.25">
      <c r="A5" s="4">
        <v>3</v>
      </c>
      <c r="B5" s="4" t="s">
        <v>14</v>
      </c>
      <c r="C5" s="4" t="s">
        <v>149</v>
      </c>
      <c r="D5" s="4" t="s">
        <v>16</v>
      </c>
      <c r="E5" s="11" t="s">
        <v>62</v>
      </c>
      <c r="F5" s="11">
        <v>52</v>
      </c>
      <c r="G5" s="4">
        <v>30</v>
      </c>
      <c r="H5" s="14">
        <v>0.44791666666666669</v>
      </c>
      <c r="I5" s="14">
        <v>0.57291666666666663</v>
      </c>
    </row>
    <row r="6" spans="1:9" ht="18" customHeight="1" x14ac:dyDescent="0.25">
      <c r="A6" s="2">
        <v>4</v>
      </c>
      <c r="B6" s="4" t="s">
        <v>14</v>
      </c>
      <c r="C6" s="4" t="s">
        <v>143</v>
      </c>
      <c r="D6" s="4" t="s">
        <v>15</v>
      </c>
      <c r="E6" s="11" t="s">
        <v>62</v>
      </c>
      <c r="F6" s="11">
        <v>28</v>
      </c>
      <c r="G6" s="4">
        <v>30</v>
      </c>
      <c r="H6" s="14">
        <v>0.44791666666666669</v>
      </c>
      <c r="I6" s="14">
        <v>0.57291666666666663</v>
      </c>
    </row>
    <row r="7" spans="1:9" ht="18" customHeight="1" x14ac:dyDescent="0.25">
      <c r="A7" s="4">
        <v>5</v>
      </c>
      <c r="B7" s="4" t="s">
        <v>14</v>
      </c>
      <c r="C7" s="4" t="s">
        <v>144</v>
      </c>
      <c r="D7" s="11" t="s">
        <v>61</v>
      </c>
      <c r="E7" s="4" t="s">
        <v>60</v>
      </c>
      <c r="F7" s="11">
        <v>28</v>
      </c>
      <c r="G7" s="4">
        <v>30</v>
      </c>
      <c r="H7" s="14">
        <v>0.44791666666666669</v>
      </c>
      <c r="I7" s="14">
        <v>0.57291666666666663</v>
      </c>
    </row>
    <row r="8" spans="1:9" ht="18" customHeight="1" x14ac:dyDescent="0.25">
      <c r="A8" s="2">
        <v>6</v>
      </c>
      <c r="B8" s="4" t="s">
        <v>14</v>
      </c>
      <c r="C8" s="4" t="s">
        <v>145</v>
      </c>
      <c r="D8" s="11" t="s">
        <v>15</v>
      </c>
      <c r="E8" s="4" t="s">
        <v>37</v>
      </c>
      <c r="F8" s="11">
        <v>32</v>
      </c>
      <c r="G8" s="4">
        <v>30</v>
      </c>
      <c r="H8" s="14">
        <v>0.44791666666666669</v>
      </c>
      <c r="I8" s="14">
        <v>0.57291666666666663</v>
      </c>
    </row>
    <row r="9" spans="1:9" ht="18" customHeight="1" x14ac:dyDescent="0.25">
      <c r="A9" s="4">
        <v>7</v>
      </c>
      <c r="B9" s="4" t="s">
        <v>14</v>
      </c>
      <c r="C9" s="4" t="s">
        <v>146</v>
      </c>
      <c r="D9" s="11" t="s">
        <v>15</v>
      </c>
      <c r="E9" s="4" t="s">
        <v>60</v>
      </c>
      <c r="F9" s="11">
        <v>51</v>
      </c>
      <c r="G9" s="4">
        <v>30</v>
      </c>
      <c r="H9" s="14">
        <v>0.44791666666666669</v>
      </c>
      <c r="I9" s="14">
        <v>0.57291666666666663</v>
      </c>
    </row>
    <row r="10" spans="1:9" ht="18" customHeight="1" x14ac:dyDescent="0.25">
      <c r="A10" s="2">
        <v>8</v>
      </c>
      <c r="B10" s="4" t="s">
        <v>14</v>
      </c>
      <c r="C10" s="4" t="s">
        <v>150</v>
      </c>
      <c r="D10" s="11" t="s">
        <v>63</v>
      </c>
      <c r="E10" s="11" t="s">
        <v>32</v>
      </c>
      <c r="F10" s="11">
        <v>43</v>
      </c>
      <c r="G10" s="4">
        <v>30</v>
      </c>
      <c r="H10" s="14">
        <v>0.44791666666666669</v>
      </c>
      <c r="I10" s="14">
        <v>0.57291666666666663</v>
      </c>
    </row>
    <row r="11" spans="1:9" ht="18" customHeight="1" x14ac:dyDescent="0.25">
      <c r="A11" s="4">
        <v>9</v>
      </c>
      <c r="B11" s="4" t="s">
        <v>14</v>
      </c>
      <c r="C11" s="4" t="s">
        <v>144</v>
      </c>
      <c r="D11" s="11" t="s">
        <v>64</v>
      </c>
      <c r="E11" s="11" t="s">
        <v>65</v>
      </c>
      <c r="F11" s="11">
        <v>28</v>
      </c>
      <c r="G11" s="4">
        <v>30</v>
      </c>
      <c r="H11" s="14">
        <v>0.44791666666666669</v>
      </c>
      <c r="I11" s="14">
        <v>0.57291666666666663</v>
      </c>
    </row>
    <row r="12" spans="1:9" ht="18" customHeight="1" x14ac:dyDescent="0.25">
      <c r="A12" s="2">
        <v>10</v>
      </c>
      <c r="B12" s="4" t="s">
        <v>14</v>
      </c>
      <c r="C12" s="4" t="s">
        <v>144</v>
      </c>
      <c r="D12" s="11" t="s">
        <v>66</v>
      </c>
      <c r="E12" s="11" t="s">
        <v>65</v>
      </c>
      <c r="F12" s="11">
        <v>23</v>
      </c>
      <c r="G12" s="4">
        <v>30</v>
      </c>
      <c r="H12" s="14">
        <v>0.44791666666666669</v>
      </c>
      <c r="I12" s="14">
        <v>0.57291666666666663</v>
      </c>
    </row>
    <row r="13" spans="1:9" ht="18" customHeight="1" x14ac:dyDescent="0.25">
      <c r="A13" s="4">
        <v>11</v>
      </c>
      <c r="B13" s="4" t="s">
        <v>14</v>
      </c>
      <c r="C13" s="4" t="s">
        <v>147</v>
      </c>
      <c r="D13" s="11" t="s">
        <v>67</v>
      </c>
      <c r="E13" s="4" t="s">
        <v>68</v>
      </c>
      <c r="F13" s="11">
        <v>29</v>
      </c>
      <c r="G13" s="4">
        <v>30</v>
      </c>
      <c r="H13" s="14">
        <v>0.44791666666666669</v>
      </c>
      <c r="I13" s="14">
        <v>0.57291666666666663</v>
      </c>
    </row>
    <row r="14" spans="1:9" ht="18" customHeight="1" x14ac:dyDescent="0.25">
      <c r="A14" s="2">
        <v>12</v>
      </c>
      <c r="B14" s="3"/>
      <c r="C14" s="3"/>
      <c r="D14" s="11"/>
      <c r="E14" s="3"/>
      <c r="F14" s="11"/>
      <c r="G14" s="3"/>
      <c r="H14" s="3"/>
      <c r="I14" s="3"/>
    </row>
    <row r="15" spans="1:9" ht="18" customHeight="1" x14ac:dyDescent="0.25">
      <c r="A15" s="4">
        <v>13</v>
      </c>
      <c r="B15" s="3"/>
      <c r="C15" s="3"/>
      <c r="D15" s="11"/>
      <c r="E15" s="3"/>
      <c r="F15" s="11"/>
      <c r="G15" s="3"/>
      <c r="H15" s="3"/>
      <c r="I15" s="3"/>
    </row>
    <row r="16" spans="1:9" ht="18" customHeight="1" x14ac:dyDescent="0.25">
      <c r="A16" s="2">
        <v>14</v>
      </c>
      <c r="B16" s="3"/>
      <c r="C16" s="3"/>
      <c r="D16" s="11"/>
      <c r="E16" s="3"/>
      <c r="F16" s="11"/>
      <c r="G16" s="3"/>
      <c r="H16" s="3"/>
      <c r="I16" s="3"/>
    </row>
    <row r="17" spans="1:9" ht="18" customHeight="1" x14ac:dyDescent="0.25">
      <c r="A17" s="4">
        <v>15</v>
      </c>
      <c r="B17" s="3"/>
      <c r="C17" s="3"/>
      <c r="D17" s="11"/>
      <c r="E17" s="3"/>
      <c r="F17" s="11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11"/>
      <c r="E18" s="3"/>
      <c r="F18" s="11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11"/>
      <c r="E19" s="3"/>
      <c r="F19" s="11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11"/>
      <c r="E20" s="3"/>
      <c r="F20" s="11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11"/>
      <c r="E21" s="3"/>
      <c r="F21" s="11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11"/>
      <c r="E22" s="3"/>
      <c r="F22" s="11"/>
      <c r="G22" s="3"/>
      <c r="H22" s="3"/>
      <c r="I22" s="3"/>
    </row>
    <row r="24" spans="1:9" ht="18.75" x14ac:dyDescent="0.25">
      <c r="D24" s="30" t="s">
        <v>8</v>
      </c>
      <c r="E24" s="30"/>
      <c r="F24" s="25">
        <f>SUM(F3:F22)</f>
        <v>433</v>
      </c>
      <c r="G24" s="8">
        <f>SUM(G3:G22)</f>
        <v>330</v>
      </c>
    </row>
  </sheetData>
  <mergeCells count="2">
    <mergeCell ref="H1:I1"/>
    <mergeCell ref="D24:E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4" sqref="C14"/>
    </sheetView>
  </sheetViews>
  <sheetFormatPr defaultRowHeight="15" x14ac:dyDescent="0.25"/>
  <cols>
    <col min="1" max="1" width="5.42578125" style="1" customWidth="1"/>
    <col min="2" max="3" width="34" style="9" customWidth="1"/>
    <col min="4" max="4" width="28.140625" style="9" bestFit="1" customWidth="1"/>
    <col min="5" max="5" width="26.2851562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69</v>
      </c>
      <c r="E3" s="4" t="s">
        <v>19</v>
      </c>
      <c r="F3" s="4">
        <v>76</v>
      </c>
      <c r="G3" s="4">
        <v>30</v>
      </c>
      <c r="H3" s="14">
        <v>0.5625</v>
      </c>
      <c r="I3" s="14">
        <v>0.66666666666666663</v>
      </c>
    </row>
    <row r="4" spans="1:9" s="16" customFormat="1" ht="18" customHeight="1" x14ac:dyDescent="0.25">
      <c r="A4" s="2">
        <v>2</v>
      </c>
      <c r="B4" s="4" t="s">
        <v>14</v>
      </c>
      <c r="C4" s="4" t="s">
        <v>148</v>
      </c>
      <c r="D4" s="4" t="s">
        <v>23</v>
      </c>
      <c r="E4" s="4" t="s">
        <v>36</v>
      </c>
      <c r="F4" s="17">
        <v>48</v>
      </c>
      <c r="G4" s="4">
        <v>30</v>
      </c>
      <c r="H4" s="14">
        <v>0.5625</v>
      </c>
      <c r="I4" s="14">
        <v>0.66666666666666663</v>
      </c>
    </row>
    <row r="5" spans="1:9" s="16" customFormat="1" ht="18" customHeight="1" x14ac:dyDescent="0.25">
      <c r="A5" s="4">
        <v>3</v>
      </c>
      <c r="B5" s="4" t="s">
        <v>14</v>
      </c>
      <c r="C5" s="4" t="s">
        <v>148</v>
      </c>
      <c r="D5" s="4" t="s">
        <v>44</v>
      </c>
      <c r="E5" s="17" t="s">
        <v>70</v>
      </c>
      <c r="F5" s="17">
        <v>25</v>
      </c>
      <c r="G5" s="4">
        <v>30</v>
      </c>
      <c r="H5" s="14">
        <v>0.5625</v>
      </c>
      <c r="I5" s="14">
        <v>0.66666666666666663</v>
      </c>
    </row>
    <row r="6" spans="1:9" s="16" customFormat="1" ht="18" customHeight="1" x14ac:dyDescent="0.25">
      <c r="A6" s="2">
        <v>4</v>
      </c>
      <c r="B6" s="4" t="s">
        <v>14</v>
      </c>
      <c r="C6" s="4" t="s">
        <v>149</v>
      </c>
      <c r="D6" s="4" t="s">
        <v>71</v>
      </c>
      <c r="E6" s="17" t="s">
        <v>39</v>
      </c>
      <c r="F6" s="17">
        <v>52</v>
      </c>
      <c r="G6" s="4">
        <v>30</v>
      </c>
      <c r="H6" s="14">
        <v>0.5625</v>
      </c>
      <c r="I6" s="14">
        <v>0.66666666666666663</v>
      </c>
    </row>
    <row r="7" spans="1:9" s="16" customFormat="1" ht="18" customHeight="1" x14ac:dyDescent="0.25">
      <c r="A7" s="4">
        <v>5</v>
      </c>
      <c r="B7" s="4" t="s">
        <v>14</v>
      </c>
      <c r="C7" s="4" t="s">
        <v>150</v>
      </c>
      <c r="D7" s="4" t="s">
        <v>72</v>
      </c>
      <c r="E7" s="17" t="s">
        <v>73</v>
      </c>
      <c r="F7" s="17">
        <v>43</v>
      </c>
      <c r="G7" s="4">
        <v>30</v>
      </c>
      <c r="H7" s="14">
        <v>0.5625</v>
      </c>
      <c r="I7" s="14">
        <v>0.66666666666666663</v>
      </c>
    </row>
    <row r="8" spans="1:9" s="16" customFormat="1" ht="18" customHeight="1" x14ac:dyDescent="0.25">
      <c r="A8" s="2">
        <v>6</v>
      </c>
      <c r="B8" s="4" t="s">
        <v>14</v>
      </c>
      <c r="C8" s="4" t="s">
        <v>150</v>
      </c>
      <c r="D8" s="4" t="s">
        <v>74</v>
      </c>
      <c r="E8" s="17" t="s">
        <v>73</v>
      </c>
      <c r="F8" s="17">
        <v>42</v>
      </c>
      <c r="G8" s="4">
        <v>30</v>
      </c>
      <c r="H8" s="14">
        <v>0.5625</v>
      </c>
      <c r="I8" s="14">
        <v>0.66666666666666663</v>
      </c>
    </row>
    <row r="9" spans="1:9" s="16" customFormat="1" ht="18" customHeight="1" x14ac:dyDescent="0.25">
      <c r="A9" s="4">
        <v>7</v>
      </c>
      <c r="B9" s="4" t="s">
        <v>14</v>
      </c>
      <c r="C9" s="4" t="s">
        <v>143</v>
      </c>
      <c r="D9" s="17" t="s">
        <v>75</v>
      </c>
      <c r="E9" s="17" t="s">
        <v>18</v>
      </c>
      <c r="F9" s="17">
        <v>44</v>
      </c>
      <c r="G9" s="4">
        <v>30</v>
      </c>
      <c r="H9" s="14">
        <v>0.5625</v>
      </c>
      <c r="I9" s="14">
        <v>0.66666666666666663</v>
      </c>
    </row>
    <row r="10" spans="1:9" s="16" customFormat="1" ht="18" customHeight="1" x14ac:dyDescent="0.25">
      <c r="A10" s="2">
        <v>8</v>
      </c>
      <c r="B10" s="4" t="s">
        <v>14</v>
      </c>
      <c r="C10" s="4" t="s">
        <v>144</v>
      </c>
      <c r="D10" s="17" t="s">
        <v>76</v>
      </c>
      <c r="E10" s="17" t="s">
        <v>77</v>
      </c>
      <c r="F10" s="17">
        <v>28</v>
      </c>
      <c r="G10" s="4">
        <v>30</v>
      </c>
      <c r="H10" s="14">
        <v>0.5625</v>
      </c>
      <c r="I10" s="14">
        <v>0.66666666666666663</v>
      </c>
    </row>
    <row r="11" spans="1:9" ht="18" customHeight="1" x14ac:dyDescent="0.25">
      <c r="A11" s="4">
        <v>9</v>
      </c>
      <c r="B11" s="4" t="s">
        <v>14</v>
      </c>
      <c r="C11" s="4" t="s">
        <v>145</v>
      </c>
      <c r="D11" s="17" t="s">
        <v>78</v>
      </c>
      <c r="E11" s="11" t="s">
        <v>79</v>
      </c>
      <c r="F11" s="11">
        <v>41</v>
      </c>
      <c r="G11" s="4">
        <v>30</v>
      </c>
      <c r="H11" s="14">
        <v>0.5625</v>
      </c>
      <c r="I11" s="14">
        <v>0.66666666666666663</v>
      </c>
    </row>
    <row r="12" spans="1:9" ht="18" customHeight="1" x14ac:dyDescent="0.25">
      <c r="A12" s="2">
        <v>10</v>
      </c>
      <c r="B12" s="4" t="s">
        <v>14</v>
      </c>
      <c r="C12" s="4" t="s">
        <v>146</v>
      </c>
      <c r="D12" s="13" t="s">
        <v>78</v>
      </c>
      <c r="E12" s="11" t="s">
        <v>79</v>
      </c>
      <c r="F12" s="11">
        <v>11</v>
      </c>
      <c r="G12" s="4">
        <v>30</v>
      </c>
      <c r="H12" s="14">
        <v>0.5625</v>
      </c>
      <c r="I12" s="14">
        <v>0.66666666666666663</v>
      </c>
    </row>
    <row r="13" spans="1:9" ht="18" customHeight="1" x14ac:dyDescent="0.25">
      <c r="A13" s="4">
        <v>11</v>
      </c>
      <c r="B13" s="4" t="s">
        <v>14</v>
      </c>
      <c r="C13" s="4" t="s">
        <v>147</v>
      </c>
      <c r="D13" s="11" t="s">
        <v>80</v>
      </c>
      <c r="E13" s="11" t="s">
        <v>46</v>
      </c>
      <c r="F13" s="11">
        <v>29</v>
      </c>
      <c r="G13" s="4">
        <v>30</v>
      </c>
      <c r="H13" s="14">
        <v>0.5625</v>
      </c>
      <c r="I13" s="14">
        <v>0.66666666666666663</v>
      </c>
    </row>
    <row r="14" spans="1:9" ht="18" customHeight="1" x14ac:dyDescent="0.25">
      <c r="A14" s="2"/>
      <c r="B14" s="4"/>
      <c r="C14" s="4"/>
      <c r="D14" s="11"/>
      <c r="E14" s="11"/>
      <c r="F14" s="11"/>
      <c r="G14" s="4"/>
      <c r="H14" s="14"/>
      <c r="I14" s="14"/>
    </row>
    <row r="15" spans="1:9" ht="18" customHeight="1" x14ac:dyDescent="0.25">
      <c r="A15" s="4"/>
      <c r="B15" s="4"/>
      <c r="C15" s="4"/>
      <c r="D15" s="11"/>
      <c r="E15" s="11"/>
      <c r="F15" s="11"/>
      <c r="G15" s="4"/>
      <c r="H15" s="14"/>
      <c r="I15" s="14"/>
    </row>
    <row r="16" spans="1:9" ht="18" customHeight="1" x14ac:dyDescent="0.25">
      <c r="A16" s="2"/>
      <c r="B16" s="3"/>
      <c r="C16" s="3"/>
      <c r="D16" s="3"/>
      <c r="E16" s="3"/>
      <c r="F16" s="3"/>
      <c r="G16" s="3"/>
      <c r="H16" s="3"/>
      <c r="I16" s="3"/>
    </row>
    <row r="17" spans="1:9" ht="18" customHeight="1" x14ac:dyDescent="0.25">
      <c r="A17" s="4">
        <v>15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3"/>
      <c r="E20" s="3"/>
      <c r="F20" s="3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3"/>
      <c r="E21" s="3"/>
      <c r="F21" s="3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3"/>
      <c r="E22" s="3"/>
      <c r="F22" s="3"/>
      <c r="G22" s="3"/>
      <c r="H22" s="3"/>
      <c r="I22" s="3"/>
    </row>
    <row r="24" spans="1:9" ht="18.75" x14ac:dyDescent="0.25">
      <c r="D24" s="30" t="s">
        <v>8</v>
      </c>
      <c r="E24" s="30"/>
      <c r="F24" s="8">
        <f>SUM(F3:F22)</f>
        <v>439</v>
      </c>
      <c r="G24" s="8">
        <f>SUM(G3:G22)</f>
        <v>330</v>
      </c>
    </row>
  </sheetData>
  <mergeCells count="2">
    <mergeCell ref="H1:I1"/>
    <mergeCell ref="D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2" sqref="C12"/>
    </sheetView>
  </sheetViews>
  <sheetFormatPr defaultRowHeight="15" x14ac:dyDescent="0.25"/>
  <cols>
    <col min="1" max="1" width="5.42578125" style="1" customWidth="1"/>
    <col min="2" max="3" width="34" style="9" customWidth="1"/>
    <col min="4" max="4" width="33.28515625" style="9" bestFit="1" customWidth="1"/>
    <col min="5" max="5" width="27.14062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81</v>
      </c>
      <c r="E3" s="4" t="s">
        <v>26</v>
      </c>
      <c r="F3" s="4">
        <v>76</v>
      </c>
      <c r="G3" s="4">
        <v>30</v>
      </c>
      <c r="H3" s="14">
        <v>0.67708333333333337</v>
      </c>
      <c r="I3" s="14">
        <v>0.78125</v>
      </c>
    </row>
    <row r="4" spans="1:9" ht="18" customHeight="1" x14ac:dyDescent="0.25">
      <c r="A4" s="2">
        <v>2</v>
      </c>
      <c r="B4" s="4" t="s">
        <v>14</v>
      </c>
      <c r="C4" s="4" t="s">
        <v>148</v>
      </c>
      <c r="D4" s="4" t="s">
        <v>82</v>
      </c>
      <c r="E4" s="4" t="s">
        <v>83</v>
      </c>
      <c r="F4" s="11">
        <v>48</v>
      </c>
      <c r="G4" s="4">
        <v>30</v>
      </c>
      <c r="H4" s="14">
        <v>0.67708333333333337</v>
      </c>
      <c r="I4" s="14">
        <v>0.78125</v>
      </c>
    </row>
    <row r="5" spans="1:9" ht="18" customHeight="1" x14ac:dyDescent="0.25">
      <c r="A5" s="4">
        <v>3</v>
      </c>
      <c r="B5" s="4" t="s">
        <v>14</v>
      </c>
      <c r="C5" s="4" t="s">
        <v>148</v>
      </c>
      <c r="D5" s="4" t="s">
        <v>84</v>
      </c>
      <c r="E5" s="4" t="s">
        <v>85</v>
      </c>
      <c r="F5" s="11">
        <v>25</v>
      </c>
      <c r="G5" s="4">
        <v>30</v>
      </c>
      <c r="H5" s="14">
        <v>0.67708333333333337</v>
      </c>
      <c r="I5" s="14">
        <v>0.78125</v>
      </c>
    </row>
    <row r="6" spans="1:9" ht="18" customHeight="1" x14ac:dyDescent="0.25">
      <c r="A6" s="2">
        <v>4</v>
      </c>
      <c r="B6" s="4" t="s">
        <v>14</v>
      </c>
      <c r="C6" s="4" t="s">
        <v>149</v>
      </c>
      <c r="D6" s="11" t="s">
        <v>86</v>
      </c>
      <c r="E6" s="4" t="s">
        <v>32</v>
      </c>
      <c r="F6" s="11">
        <v>52</v>
      </c>
      <c r="G6" s="4">
        <v>30</v>
      </c>
      <c r="H6" s="14">
        <v>0.67708333333333337</v>
      </c>
      <c r="I6" s="14">
        <v>0.78125</v>
      </c>
    </row>
    <row r="7" spans="1:9" ht="18" customHeight="1" x14ac:dyDescent="0.25">
      <c r="A7" s="4">
        <v>5</v>
      </c>
      <c r="B7" s="4" t="s">
        <v>14</v>
      </c>
      <c r="C7" s="4" t="s">
        <v>149</v>
      </c>
      <c r="D7" s="11" t="s">
        <v>87</v>
      </c>
      <c r="E7" s="4" t="s">
        <v>89</v>
      </c>
      <c r="F7" s="11">
        <v>43</v>
      </c>
      <c r="G7" s="4">
        <v>30</v>
      </c>
      <c r="H7" s="14">
        <v>0.67708333333333337</v>
      </c>
      <c r="I7" s="14">
        <v>0.78125</v>
      </c>
    </row>
    <row r="8" spans="1:9" ht="18" customHeight="1" x14ac:dyDescent="0.25">
      <c r="A8" s="2">
        <v>6</v>
      </c>
      <c r="B8" s="4" t="s">
        <v>14</v>
      </c>
      <c r="C8" s="4" t="s">
        <v>150</v>
      </c>
      <c r="D8" s="11" t="s">
        <v>88</v>
      </c>
      <c r="E8" s="4" t="s">
        <v>89</v>
      </c>
      <c r="F8" s="11">
        <v>42</v>
      </c>
      <c r="G8" s="4">
        <v>30</v>
      </c>
      <c r="H8" s="14">
        <v>0.67708333333333337</v>
      </c>
      <c r="I8" s="14">
        <v>0.78125</v>
      </c>
    </row>
    <row r="9" spans="1:9" ht="18" customHeight="1" x14ac:dyDescent="0.25">
      <c r="A9" s="4">
        <v>9</v>
      </c>
      <c r="B9" s="4" t="s">
        <v>14</v>
      </c>
      <c r="C9" s="4" t="s">
        <v>144</v>
      </c>
      <c r="D9" s="11" t="s">
        <v>90</v>
      </c>
      <c r="E9" s="11" t="s">
        <v>49</v>
      </c>
      <c r="F9" s="11">
        <v>28</v>
      </c>
      <c r="G9" s="4">
        <v>30</v>
      </c>
      <c r="H9" s="14">
        <v>0.67708333333333337</v>
      </c>
      <c r="I9" s="14">
        <v>0.78125</v>
      </c>
    </row>
    <row r="10" spans="1:9" ht="18" customHeight="1" x14ac:dyDescent="0.25">
      <c r="A10" s="2">
        <v>10</v>
      </c>
      <c r="B10" s="4" t="s">
        <v>14</v>
      </c>
      <c r="C10" s="4" t="s">
        <v>147</v>
      </c>
      <c r="D10" s="11" t="s">
        <v>91</v>
      </c>
      <c r="E10" s="11" t="s">
        <v>25</v>
      </c>
      <c r="F10" s="11">
        <v>29</v>
      </c>
      <c r="G10" s="4">
        <v>30</v>
      </c>
      <c r="H10" s="14">
        <v>0.67708333333333337</v>
      </c>
      <c r="I10" s="14">
        <v>0.78125</v>
      </c>
    </row>
    <row r="11" spans="1:9" ht="18" customHeight="1" x14ac:dyDescent="0.25">
      <c r="A11" s="4">
        <v>11</v>
      </c>
      <c r="B11" s="4" t="s">
        <v>14</v>
      </c>
      <c r="C11" s="4" t="s">
        <v>147</v>
      </c>
      <c r="D11" s="11" t="s">
        <v>92</v>
      </c>
      <c r="E11" s="11" t="s">
        <v>25</v>
      </c>
      <c r="F11" s="11">
        <v>20</v>
      </c>
      <c r="G11" s="4">
        <v>30</v>
      </c>
      <c r="H11" s="14">
        <v>0.67708333333333337</v>
      </c>
      <c r="I11" s="14">
        <v>0.78125</v>
      </c>
    </row>
    <row r="12" spans="1:9" ht="18" customHeight="1" x14ac:dyDescent="0.25">
      <c r="A12" s="2">
        <v>12</v>
      </c>
      <c r="B12" s="11"/>
      <c r="C12" s="11"/>
      <c r="D12" s="11"/>
      <c r="E12" s="11"/>
      <c r="F12" s="11"/>
      <c r="G12" s="11"/>
      <c r="H12" s="11"/>
      <c r="I12" s="11"/>
    </row>
    <row r="13" spans="1:9" ht="18" customHeight="1" x14ac:dyDescent="0.25">
      <c r="A13" s="4">
        <v>13</v>
      </c>
      <c r="B13" s="3"/>
      <c r="C13" s="3"/>
      <c r="D13" s="3"/>
      <c r="E13" s="3"/>
      <c r="F13" s="3"/>
      <c r="G13" s="3"/>
      <c r="H13" s="3"/>
      <c r="I13" s="3"/>
    </row>
    <row r="14" spans="1:9" ht="18" customHeight="1" x14ac:dyDescent="0.25">
      <c r="A14" s="2">
        <v>14</v>
      </c>
      <c r="B14" s="3"/>
      <c r="C14" s="3"/>
      <c r="D14" s="3"/>
      <c r="E14" s="3"/>
      <c r="F14" s="3"/>
      <c r="G14" s="3"/>
      <c r="H14" s="3"/>
      <c r="I14" s="3"/>
    </row>
    <row r="15" spans="1:9" ht="18" customHeight="1" x14ac:dyDescent="0.25">
      <c r="A15" s="4">
        <v>15</v>
      </c>
      <c r="B15" s="3"/>
      <c r="C15" s="3"/>
      <c r="D15" s="3"/>
      <c r="E15" s="3"/>
      <c r="F15" s="3"/>
      <c r="G15" s="3"/>
      <c r="H15" s="3"/>
      <c r="I15" s="3"/>
    </row>
    <row r="16" spans="1:9" ht="18" customHeight="1" x14ac:dyDescent="0.25">
      <c r="A16" s="2">
        <v>16</v>
      </c>
      <c r="B16" s="3"/>
      <c r="C16" s="3"/>
      <c r="D16" s="3"/>
      <c r="E16" s="3"/>
      <c r="F16" s="3"/>
      <c r="G16" s="3"/>
      <c r="H16" s="3"/>
      <c r="I16" s="3"/>
    </row>
    <row r="17" spans="1:9" ht="18" customHeight="1" x14ac:dyDescent="0.25">
      <c r="A17" s="4">
        <v>17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25">
      <c r="A18" s="2">
        <v>18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4">
        <v>19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2">
        <v>20</v>
      </c>
      <c r="B20" s="3"/>
      <c r="C20" s="3"/>
      <c r="D20" s="3"/>
      <c r="E20" s="3"/>
      <c r="F20" s="3"/>
      <c r="G20" s="3"/>
      <c r="H20" s="3"/>
      <c r="I20" s="3"/>
    </row>
    <row r="22" spans="1:9" ht="18.75" x14ac:dyDescent="0.25">
      <c r="D22" s="30" t="s">
        <v>8</v>
      </c>
      <c r="E22" s="30"/>
      <c r="F22" s="8">
        <f>SUM(F3:F20)</f>
        <v>363</v>
      </c>
      <c r="G22" s="8">
        <f>SUM(G3:G20)</f>
        <v>270</v>
      </c>
    </row>
  </sheetData>
  <mergeCells count="2">
    <mergeCell ref="H1:I1"/>
    <mergeCell ref="D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3" sqref="C3"/>
    </sheetView>
  </sheetViews>
  <sheetFormatPr defaultRowHeight="15" x14ac:dyDescent="0.25"/>
  <cols>
    <col min="1" max="1" width="5.42578125" style="1" customWidth="1"/>
    <col min="2" max="3" width="34" style="9" customWidth="1"/>
    <col min="4" max="4" width="29.140625" style="9" bestFit="1" customWidth="1"/>
    <col min="5" max="5" width="26.14062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9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93</v>
      </c>
      <c r="E3" s="4" t="s">
        <v>30</v>
      </c>
      <c r="F3" s="4">
        <v>76</v>
      </c>
      <c r="G3" s="4">
        <v>30</v>
      </c>
      <c r="H3" s="14">
        <v>0.44791666666666669</v>
      </c>
      <c r="I3" s="14">
        <v>0.55208333333333337</v>
      </c>
    </row>
    <row r="4" spans="1:9" s="16" customFormat="1" ht="18" customHeight="1" x14ac:dyDescent="0.25">
      <c r="A4" s="4">
        <v>3</v>
      </c>
      <c r="B4" s="4" t="s">
        <v>14</v>
      </c>
      <c r="C4" s="4" t="s">
        <v>148</v>
      </c>
      <c r="D4" s="4" t="s">
        <v>45</v>
      </c>
      <c r="E4" s="4" t="s">
        <v>31</v>
      </c>
      <c r="F4" s="4">
        <v>25</v>
      </c>
      <c r="G4" s="4">
        <v>30</v>
      </c>
      <c r="H4" s="14">
        <v>0.44791666666666669</v>
      </c>
      <c r="I4" s="14">
        <v>0.55208333333333337</v>
      </c>
    </row>
    <row r="5" spans="1:9" s="16" customFormat="1" ht="18" customHeight="1" x14ac:dyDescent="0.25">
      <c r="A5" s="4">
        <v>4</v>
      </c>
      <c r="B5" s="4" t="s">
        <v>14</v>
      </c>
      <c r="C5" s="4" t="s">
        <v>149</v>
      </c>
      <c r="D5" s="4" t="s">
        <v>94</v>
      </c>
      <c r="E5" s="4" t="s">
        <v>31</v>
      </c>
      <c r="F5" s="4">
        <v>52</v>
      </c>
      <c r="G5" s="4">
        <v>30</v>
      </c>
      <c r="H5" s="14">
        <v>0.44791666666666669</v>
      </c>
      <c r="I5" s="14">
        <v>0.55208333333333337</v>
      </c>
    </row>
    <row r="6" spans="1:9" ht="18" customHeight="1" x14ac:dyDescent="0.25">
      <c r="A6" s="2">
        <v>5</v>
      </c>
      <c r="B6" s="4" t="s">
        <v>14</v>
      </c>
      <c r="C6" s="4" t="s">
        <v>149</v>
      </c>
      <c r="D6" s="11" t="s">
        <v>40</v>
      </c>
      <c r="E6" s="11" t="s">
        <v>95</v>
      </c>
      <c r="F6" s="11">
        <v>43</v>
      </c>
      <c r="G6" s="4">
        <v>30</v>
      </c>
      <c r="H6" s="14">
        <v>0.44791666666666669</v>
      </c>
      <c r="I6" s="14">
        <v>0.55208333333333337</v>
      </c>
    </row>
    <row r="7" spans="1:9" ht="18" customHeight="1" x14ac:dyDescent="0.25">
      <c r="A7" s="4">
        <v>6</v>
      </c>
      <c r="B7" s="4" t="s">
        <v>14</v>
      </c>
      <c r="C7" s="4" t="s">
        <v>150</v>
      </c>
      <c r="D7" s="11" t="s">
        <v>96</v>
      </c>
      <c r="E7" s="11" t="s">
        <v>95</v>
      </c>
      <c r="F7" s="11">
        <v>42</v>
      </c>
      <c r="G7" s="4">
        <v>30</v>
      </c>
      <c r="H7" s="14">
        <v>0.44791666666666669</v>
      </c>
      <c r="I7" s="14">
        <v>0.55208333333333337</v>
      </c>
    </row>
    <row r="8" spans="1:9" ht="18" customHeight="1" x14ac:dyDescent="0.25">
      <c r="A8" s="4">
        <v>7</v>
      </c>
      <c r="B8" s="4" t="s">
        <v>14</v>
      </c>
      <c r="C8" s="4" t="s">
        <v>143</v>
      </c>
      <c r="D8" s="11" t="s">
        <v>97</v>
      </c>
      <c r="E8" s="11" t="s">
        <v>38</v>
      </c>
      <c r="F8" s="11">
        <v>28</v>
      </c>
      <c r="G8" s="4">
        <v>30</v>
      </c>
      <c r="H8" s="14">
        <v>0.44791666666666669</v>
      </c>
      <c r="I8" s="14">
        <v>0.55208333333333337</v>
      </c>
    </row>
    <row r="9" spans="1:9" ht="18" customHeight="1" x14ac:dyDescent="0.25">
      <c r="A9" s="4">
        <v>8</v>
      </c>
      <c r="B9" s="4" t="s">
        <v>14</v>
      </c>
      <c r="C9" s="4" t="s">
        <v>144</v>
      </c>
      <c r="D9" s="11" t="s">
        <v>98</v>
      </c>
      <c r="E9" s="11" t="s">
        <v>99</v>
      </c>
      <c r="F9" s="11">
        <v>23</v>
      </c>
      <c r="G9" s="4">
        <v>30</v>
      </c>
      <c r="H9" s="14">
        <v>0.44791666666666669</v>
      </c>
      <c r="I9" s="14">
        <v>0.55208333333333337</v>
      </c>
    </row>
    <row r="10" spans="1:9" ht="18" customHeight="1" x14ac:dyDescent="0.25">
      <c r="A10" s="4">
        <v>9</v>
      </c>
      <c r="B10" s="4" t="s">
        <v>14</v>
      </c>
      <c r="C10" s="4" t="s">
        <v>145</v>
      </c>
      <c r="D10" s="11" t="s">
        <v>100</v>
      </c>
      <c r="E10" s="11" t="s">
        <v>38</v>
      </c>
      <c r="F10" s="11">
        <v>11</v>
      </c>
      <c r="G10" s="4">
        <v>30</v>
      </c>
      <c r="H10" s="14">
        <v>0.44791666666666669</v>
      </c>
      <c r="I10" s="14">
        <v>0.55208333333333337</v>
      </c>
    </row>
    <row r="11" spans="1:9" ht="18" customHeight="1" x14ac:dyDescent="0.25">
      <c r="A11" s="4">
        <v>10</v>
      </c>
      <c r="B11" s="4" t="s">
        <v>14</v>
      </c>
      <c r="C11" s="4" t="s">
        <v>146</v>
      </c>
      <c r="D11" s="11" t="s">
        <v>100</v>
      </c>
      <c r="E11" s="11" t="s">
        <v>38</v>
      </c>
      <c r="F11" s="11">
        <v>28</v>
      </c>
      <c r="G11" s="4">
        <v>30</v>
      </c>
      <c r="H11" s="14">
        <v>0.44791666666666669</v>
      </c>
      <c r="I11" s="14">
        <v>0.55208333333333337</v>
      </c>
    </row>
    <row r="12" spans="1:9" ht="18" customHeight="1" x14ac:dyDescent="0.25">
      <c r="A12" s="2">
        <v>11</v>
      </c>
      <c r="B12" s="4" t="s">
        <v>14</v>
      </c>
      <c r="C12" s="4" t="s">
        <v>145</v>
      </c>
      <c r="D12" s="11" t="s">
        <v>101</v>
      </c>
      <c r="E12" s="11" t="s">
        <v>38</v>
      </c>
      <c r="F12" s="11">
        <v>11</v>
      </c>
      <c r="G12" s="4">
        <v>30</v>
      </c>
      <c r="H12" s="14">
        <v>0.44791666666666669</v>
      </c>
      <c r="I12" s="14">
        <v>0.55208333333333337</v>
      </c>
    </row>
    <row r="13" spans="1:9" ht="18" customHeight="1" x14ac:dyDescent="0.25">
      <c r="A13" s="4">
        <v>12</v>
      </c>
      <c r="B13" s="4" t="s">
        <v>14</v>
      </c>
      <c r="C13" s="4" t="s">
        <v>147</v>
      </c>
      <c r="D13" s="11" t="s">
        <v>102</v>
      </c>
      <c r="E13" s="11" t="s">
        <v>103</v>
      </c>
      <c r="F13" s="11">
        <v>20</v>
      </c>
      <c r="G13" s="4">
        <v>30</v>
      </c>
      <c r="H13" s="14">
        <v>0.44791666666666669</v>
      </c>
      <c r="I13" s="14">
        <v>0.55208333333333337</v>
      </c>
    </row>
    <row r="14" spans="1:9" ht="18" customHeight="1" x14ac:dyDescent="0.25">
      <c r="A14" s="4">
        <v>13</v>
      </c>
      <c r="B14" s="4"/>
      <c r="C14" s="4"/>
      <c r="D14" s="11"/>
      <c r="E14" s="11"/>
      <c r="F14" s="11"/>
      <c r="G14" s="4"/>
      <c r="H14" s="14"/>
      <c r="I14" s="14"/>
    </row>
    <row r="15" spans="1:9" ht="18" customHeight="1" x14ac:dyDescent="0.25">
      <c r="A15" s="4">
        <v>14</v>
      </c>
      <c r="B15" s="3"/>
      <c r="C15" s="3"/>
      <c r="D15" s="3"/>
      <c r="E15" s="3"/>
      <c r="F15" s="3"/>
      <c r="G15" s="3"/>
      <c r="H15" s="3"/>
      <c r="I15" s="3"/>
    </row>
    <row r="16" spans="1:9" ht="18" customHeight="1" x14ac:dyDescent="0.25">
      <c r="A16" s="4">
        <v>15</v>
      </c>
      <c r="B16" s="3"/>
      <c r="C16" s="3"/>
      <c r="D16" s="3"/>
      <c r="E16" s="3"/>
      <c r="F16" s="3"/>
      <c r="G16" s="3"/>
      <c r="H16" s="3"/>
      <c r="I16" s="3"/>
    </row>
    <row r="17" spans="1:9" ht="18" customHeight="1" x14ac:dyDescent="0.25">
      <c r="A17" s="4">
        <v>16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25">
      <c r="A18" s="4">
        <v>17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2">
        <v>18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4">
        <v>19</v>
      </c>
      <c r="B20" s="3"/>
      <c r="C20" s="3"/>
      <c r="D20" s="3"/>
      <c r="E20" s="3"/>
      <c r="F20" s="3"/>
      <c r="G20" s="3"/>
      <c r="H20" s="3"/>
      <c r="I20" s="3"/>
    </row>
    <row r="21" spans="1:9" ht="18" customHeight="1" x14ac:dyDescent="0.25">
      <c r="A21" s="4">
        <v>20</v>
      </c>
      <c r="B21" s="3"/>
      <c r="C21" s="3"/>
      <c r="D21" s="3"/>
      <c r="E21" s="3"/>
      <c r="F21" s="3"/>
      <c r="G21" s="3"/>
      <c r="H21" s="3"/>
      <c r="I21" s="3"/>
    </row>
    <row r="22" spans="1:9" ht="18" customHeight="1" x14ac:dyDescent="0.25">
      <c r="A22" s="4">
        <v>21</v>
      </c>
      <c r="B22" s="3"/>
      <c r="C22" s="3"/>
      <c r="D22" s="3"/>
      <c r="E22" s="3"/>
      <c r="F22" s="3"/>
      <c r="G22" s="3"/>
      <c r="H22" s="3"/>
      <c r="I22" s="3"/>
    </row>
    <row r="23" spans="1:9" ht="18" customHeight="1" x14ac:dyDescent="0.25">
      <c r="A23" s="4">
        <v>22</v>
      </c>
      <c r="B23" s="3"/>
      <c r="C23" s="3"/>
      <c r="D23" s="3"/>
      <c r="E23" s="3"/>
      <c r="F23" s="3"/>
      <c r="G23" s="3"/>
      <c r="H23" s="3"/>
      <c r="I23" s="3"/>
    </row>
    <row r="24" spans="1:9" ht="18" customHeight="1" x14ac:dyDescent="0.25">
      <c r="A24" s="4">
        <v>23</v>
      </c>
      <c r="B24" s="3"/>
      <c r="C24" s="3"/>
      <c r="D24" s="3"/>
      <c r="E24" s="3"/>
      <c r="F24" s="3"/>
      <c r="G24" s="3"/>
      <c r="H24" s="3"/>
      <c r="I24" s="3"/>
    </row>
    <row r="26" spans="1:9" ht="18.75" x14ac:dyDescent="0.25">
      <c r="D26" s="30" t="s">
        <v>8</v>
      </c>
      <c r="E26" s="30"/>
      <c r="F26" s="8">
        <f>SUM(F3:F24)</f>
        <v>359</v>
      </c>
      <c r="G26" s="8">
        <f>SUM(G3:G24)</f>
        <v>330</v>
      </c>
    </row>
  </sheetData>
  <mergeCells count="2">
    <mergeCell ref="H1:I1"/>
    <mergeCell ref="D26:E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6" sqref="C16"/>
    </sheetView>
  </sheetViews>
  <sheetFormatPr defaultRowHeight="15" x14ac:dyDescent="0.25"/>
  <cols>
    <col min="1" max="1" width="5.42578125" style="1" customWidth="1"/>
    <col min="2" max="3" width="34" style="9" customWidth="1"/>
    <col min="4" max="4" width="34" style="9" bestFit="1" customWidth="1"/>
    <col min="5" max="5" width="31.2851562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9" s="20" customFormat="1" ht="18" customHeight="1" x14ac:dyDescent="0.25">
      <c r="A3" s="4">
        <v>1</v>
      </c>
      <c r="B3" s="4" t="s">
        <v>14</v>
      </c>
      <c r="C3" s="4" t="s">
        <v>142</v>
      </c>
      <c r="D3" s="4" t="s">
        <v>104</v>
      </c>
      <c r="E3" s="4" t="s">
        <v>42</v>
      </c>
      <c r="F3" s="4">
        <v>76</v>
      </c>
      <c r="G3" s="4">
        <v>30</v>
      </c>
      <c r="H3" s="14">
        <v>0.5625</v>
      </c>
      <c r="I3" s="14">
        <v>0.66666666666666663</v>
      </c>
    </row>
    <row r="4" spans="1:9" s="21" customFormat="1" ht="18" customHeight="1" x14ac:dyDescent="0.25">
      <c r="A4" s="4">
        <v>2</v>
      </c>
      <c r="B4" s="4" t="s">
        <v>14</v>
      </c>
      <c r="C4" s="4" t="s">
        <v>142</v>
      </c>
      <c r="D4" s="4" t="s">
        <v>105</v>
      </c>
      <c r="E4" s="4" t="s">
        <v>79</v>
      </c>
      <c r="F4" s="11">
        <v>67</v>
      </c>
      <c r="G4" s="4">
        <v>30</v>
      </c>
      <c r="H4" s="14">
        <v>0.5625</v>
      </c>
      <c r="I4" s="14">
        <v>0.66666666666666663</v>
      </c>
    </row>
    <row r="5" spans="1:9" s="21" customFormat="1" ht="18" customHeight="1" x14ac:dyDescent="0.25">
      <c r="A5" s="4">
        <v>3</v>
      </c>
      <c r="B5" s="4" t="s">
        <v>14</v>
      </c>
      <c r="C5" s="4" t="s">
        <v>143</v>
      </c>
      <c r="D5" s="4" t="s">
        <v>105</v>
      </c>
      <c r="E5" s="4" t="s">
        <v>79</v>
      </c>
      <c r="F5" s="11">
        <v>28</v>
      </c>
      <c r="G5" s="4">
        <v>30</v>
      </c>
      <c r="H5" s="14">
        <v>0.5625</v>
      </c>
      <c r="I5" s="14">
        <v>0.66666666666666663</v>
      </c>
    </row>
    <row r="6" spans="1:9" s="21" customFormat="1" ht="18" customHeight="1" x14ac:dyDescent="0.25">
      <c r="A6" s="4">
        <v>4</v>
      </c>
      <c r="B6" s="4" t="s">
        <v>14</v>
      </c>
      <c r="C6" s="4" t="s">
        <v>145</v>
      </c>
      <c r="D6" s="4" t="s">
        <v>105</v>
      </c>
      <c r="E6" s="4" t="s">
        <v>79</v>
      </c>
      <c r="F6" s="11">
        <v>11</v>
      </c>
      <c r="G6" s="4">
        <v>30</v>
      </c>
      <c r="H6" s="14">
        <v>0.5625</v>
      </c>
      <c r="I6" s="14">
        <v>0.66666666666666663</v>
      </c>
    </row>
    <row r="7" spans="1:9" s="21" customFormat="1" ht="18" customHeight="1" x14ac:dyDescent="0.25">
      <c r="A7" s="4">
        <v>5</v>
      </c>
      <c r="B7" s="4" t="s">
        <v>14</v>
      </c>
      <c r="C7" s="4" t="s">
        <v>146</v>
      </c>
      <c r="D7" s="4" t="s">
        <v>105</v>
      </c>
      <c r="E7" s="4" t="s">
        <v>79</v>
      </c>
      <c r="F7" s="11">
        <v>41</v>
      </c>
      <c r="G7" s="4">
        <v>30</v>
      </c>
      <c r="H7" s="14">
        <v>0.5625</v>
      </c>
      <c r="I7" s="14">
        <v>0.66666666666666663</v>
      </c>
    </row>
    <row r="8" spans="1:9" s="21" customFormat="1" ht="18" customHeight="1" x14ac:dyDescent="0.25">
      <c r="A8" s="4">
        <v>6</v>
      </c>
      <c r="B8" s="4" t="s">
        <v>14</v>
      </c>
      <c r="C8" s="4" t="s">
        <v>148</v>
      </c>
      <c r="D8" s="11" t="s">
        <v>106</v>
      </c>
      <c r="E8" s="11" t="s">
        <v>107</v>
      </c>
      <c r="F8" s="11">
        <v>48</v>
      </c>
      <c r="G8" s="4">
        <v>30</v>
      </c>
      <c r="H8" s="14">
        <v>0.5625</v>
      </c>
      <c r="I8" s="14">
        <v>0.66666666666666663</v>
      </c>
    </row>
    <row r="9" spans="1:9" s="21" customFormat="1" ht="18" customHeight="1" x14ac:dyDescent="0.25">
      <c r="A9" s="4">
        <v>7</v>
      </c>
      <c r="B9" s="4" t="s">
        <v>14</v>
      </c>
      <c r="C9" s="4" t="s">
        <v>150</v>
      </c>
      <c r="D9" s="11" t="s">
        <v>108</v>
      </c>
      <c r="E9" s="11" t="s">
        <v>22</v>
      </c>
      <c r="F9" s="11">
        <v>52</v>
      </c>
      <c r="G9" s="4">
        <v>30</v>
      </c>
      <c r="H9" s="14">
        <v>0.5625</v>
      </c>
      <c r="I9" s="14">
        <v>0.66666666666666663</v>
      </c>
    </row>
    <row r="10" spans="1:9" s="21" customFormat="1" ht="18" customHeight="1" x14ac:dyDescent="0.25">
      <c r="A10" s="4">
        <v>8</v>
      </c>
      <c r="B10" s="4" t="s">
        <v>14</v>
      </c>
      <c r="C10" s="4" t="s">
        <v>149</v>
      </c>
      <c r="D10" s="11" t="s">
        <v>108</v>
      </c>
      <c r="E10" s="11" t="s">
        <v>22</v>
      </c>
      <c r="F10" s="11">
        <v>43</v>
      </c>
      <c r="G10" s="4">
        <v>30</v>
      </c>
      <c r="H10" s="14">
        <v>0.5625</v>
      </c>
      <c r="I10" s="14">
        <v>0.66666666666666663</v>
      </c>
    </row>
    <row r="11" spans="1:9" s="21" customFormat="1" ht="18" customHeight="1" x14ac:dyDescent="0.25">
      <c r="A11" s="4">
        <v>9</v>
      </c>
      <c r="B11" s="4" t="s">
        <v>14</v>
      </c>
      <c r="C11" s="4" t="s">
        <v>149</v>
      </c>
      <c r="D11" s="11" t="s">
        <v>109</v>
      </c>
      <c r="E11" s="11" t="s">
        <v>73</v>
      </c>
      <c r="F11" s="11">
        <v>43</v>
      </c>
      <c r="G11" s="4">
        <v>30</v>
      </c>
      <c r="H11" s="14">
        <v>0.5625</v>
      </c>
      <c r="I11" s="14">
        <v>0.66666666666666663</v>
      </c>
    </row>
    <row r="12" spans="1:9" s="21" customFormat="1" ht="18" customHeight="1" x14ac:dyDescent="0.25">
      <c r="A12" s="4">
        <v>10</v>
      </c>
      <c r="B12" s="4" t="s">
        <v>14</v>
      </c>
      <c r="C12" s="4" t="s">
        <v>143</v>
      </c>
      <c r="D12" s="11" t="s">
        <v>110</v>
      </c>
      <c r="E12" s="11" t="s">
        <v>30</v>
      </c>
      <c r="F12" s="11">
        <v>28</v>
      </c>
      <c r="G12" s="4">
        <v>30</v>
      </c>
      <c r="H12" s="14">
        <v>0.5625</v>
      </c>
      <c r="I12" s="14">
        <v>0.66666666666666663</v>
      </c>
    </row>
    <row r="13" spans="1:9" s="21" customFormat="1" ht="18" customHeight="1" x14ac:dyDescent="0.25">
      <c r="A13" s="4">
        <v>11</v>
      </c>
      <c r="B13" s="4" t="s">
        <v>14</v>
      </c>
      <c r="C13" s="4" t="s">
        <v>144</v>
      </c>
      <c r="D13" s="11" t="s">
        <v>111</v>
      </c>
      <c r="E13" s="11" t="s">
        <v>99</v>
      </c>
      <c r="F13" s="11">
        <v>29</v>
      </c>
      <c r="G13" s="4">
        <v>30</v>
      </c>
      <c r="H13" s="14">
        <v>0.5625</v>
      </c>
      <c r="I13" s="14">
        <v>0.66666666666666663</v>
      </c>
    </row>
    <row r="14" spans="1:9" s="21" customFormat="1" ht="18" customHeight="1" x14ac:dyDescent="0.25">
      <c r="A14" s="4">
        <v>12</v>
      </c>
      <c r="B14" s="4" t="s">
        <v>14</v>
      </c>
      <c r="C14" s="4" t="s">
        <v>146</v>
      </c>
      <c r="D14" s="11" t="s">
        <v>112</v>
      </c>
      <c r="E14" s="11" t="s">
        <v>113</v>
      </c>
      <c r="F14" s="11">
        <v>41</v>
      </c>
      <c r="G14" s="4">
        <v>30</v>
      </c>
      <c r="H14" s="14">
        <v>0.5625</v>
      </c>
      <c r="I14" s="14">
        <v>0.66666666666666663</v>
      </c>
    </row>
    <row r="15" spans="1:9" s="21" customFormat="1" ht="18" customHeight="1" x14ac:dyDescent="0.25">
      <c r="A15" s="4">
        <v>13</v>
      </c>
      <c r="B15" s="4" t="s">
        <v>14</v>
      </c>
      <c r="C15" s="4" t="s">
        <v>147</v>
      </c>
      <c r="D15" s="11" t="s">
        <v>114</v>
      </c>
      <c r="E15" s="11" t="s">
        <v>25</v>
      </c>
      <c r="F15" s="11">
        <v>20</v>
      </c>
      <c r="G15" s="4">
        <v>30</v>
      </c>
      <c r="H15" s="14">
        <v>0.5625</v>
      </c>
      <c r="I15" s="14">
        <v>0.66666666666666663</v>
      </c>
    </row>
    <row r="16" spans="1:9" s="21" customFormat="1" ht="18" customHeight="1" x14ac:dyDescent="0.25">
      <c r="A16" s="4">
        <v>14</v>
      </c>
      <c r="B16" s="4"/>
      <c r="C16" s="4"/>
      <c r="D16" s="11"/>
      <c r="E16" s="11"/>
      <c r="F16" s="11"/>
      <c r="G16" s="4"/>
      <c r="H16" s="14"/>
      <c r="I16" s="14"/>
    </row>
    <row r="17" spans="1:9" ht="18" customHeight="1" x14ac:dyDescent="0.25">
      <c r="A17" s="4">
        <v>15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3"/>
      <c r="E20" s="3"/>
      <c r="F20" s="3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3"/>
      <c r="E21" s="3"/>
      <c r="F21" s="3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3"/>
      <c r="E22" s="3"/>
      <c r="F22" s="3"/>
      <c r="G22" s="3"/>
      <c r="H22" s="3"/>
      <c r="I22" s="3"/>
    </row>
    <row r="24" spans="1:9" ht="18.75" x14ac:dyDescent="0.25">
      <c r="D24" s="30" t="s">
        <v>8</v>
      </c>
      <c r="E24" s="30"/>
      <c r="F24" s="8">
        <f>SUM(F3:F22)</f>
        <v>527</v>
      </c>
      <c r="G24" s="8">
        <f>SUM(G3:G22)</f>
        <v>390</v>
      </c>
    </row>
  </sheetData>
  <mergeCells count="2">
    <mergeCell ref="H1:I1"/>
    <mergeCell ref="D24:E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I18" sqref="I18"/>
    </sheetView>
  </sheetViews>
  <sheetFormatPr defaultRowHeight="15" x14ac:dyDescent="0.25"/>
  <cols>
    <col min="1" max="1" width="5.42578125" style="1" customWidth="1"/>
    <col min="2" max="3" width="34" style="9" customWidth="1"/>
    <col min="4" max="4" width="29.42578125" style="9" bestFit="1" customWidth="1"/>
    <col min="5" max="5" width="27.710937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10" ht="26.25" customHeight="1" x14ac:dyDescent="0.25">
      <c r="H1" s="29" t="s">
        <v>5</v>
      </c>
      <c r="I1" s="29"/>
    </row>
    <row r="2" spans="1:10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10" s="16" customFormat="1" ht="18" customHeight="1" x14ac:dyDescent="0.25">
      <c r="A3" s="4">
        <v>1</v>
      </c>
      <c r="B3" s="4" t="s">
        <v>14</v>
      </c>
      <c r="C3" s="4" t="s">
        <v>142</v>
      </c>
      <c r="D3" s="4" t="s">
        <v>123</v>
      </c>
      <c r="E3" s="4" t="s">
        <v>30</v>
      </c>
      <c r="F3" s="4">
        <v>67</v>
      </c>
      <c r="G3" s="4">
        <v>30</v>
      </c>
      <c r="H3" s="14">
        <v>0.67708333333333337</v>
      </c>
      <c r="I3" s="14">
        <v>0.78125</v>
      </c>
      <c r="J3" s="15"/>
    </row>
    <row r="4" spans="1:10" ht="18" customHeight="1" x14ac:dyDescent="0.25">
      <c r="A4" s="2">
        <v>2</v>
      </c>
      <c r="B4" s="4" t="s">
        <v>14</v>
      </c>
      <c r="C4" s="4" t="s">
        <v>148</v>
      </c>
      <c r="D4" s="4" t="s">
        <v>124</v>
      </c>
      <c r="E4" s="4" t="s">
        <v>43</v>
      </c>
      <c r="F4" s="11">
        <v>48</v>
      </c>
      <c r="G4" s="4">
        <v>30</v>
      </c>
      <c r="H4" s="14">
        <v>0.67708333333333337</v>
      </c>
      <c r="I4" s="14">
        <v>0.78125</v>
      </c>
    </row>
    <row r="5" spans="1:10" ht="18" customHeight="1" x14ac:dyDescent="0.25">
      <c r="A5" s="4">
        <v>3</v>
      </c>
      <c r="B5" s="4" t="s">
        <v>14</v>
      </c>
      <c r="C5" s="4" t="s">
        <v>148</v>
      </c>
      <c r="D5" s="4" t="s">
        <v>125</v>
      </c>
      <c r="E5" s="4" t="s">
        <v>21</v>
      </c>
      <c r="F5" s="11">
        <v>23</v>
      </c>
      <c r="G5" s="4">
        <v>30</v>
      </c>
      <c r="H5" s="14">
        <v>0.67708333333333337</v>
      </c>
      <c r="I5" s="14">
        <v>0.78125</v>
      </c>
    </row>
    <row r="6" spans="1:10" ht="18" customHeight="1" x14ac:dyDescent="0.25">
      <c r="A6" s="2">
        <v>4</v>
      </c>
      <c r="B6" s="4" t="s">
        <v>14</v>
      </c>
      <c r="C6" s="4" t="s">
        <v>143</v>
      </c>
      <c r="D6" s="4" t="s">
        <v>20</v>
      </c>
      <c r="E6" s="4" t="s">
        <v>21</v>
      </c>
      <c r="F6" s="11">
        <v>49</v>
      </c>
      <c r="G6" s="4">
        <v>30</v>
      </c>
      <c r="H6" s="14">
        <v>0.67708333333333337</v>
      </c>
      <c r="I6" s="14">
        <v>0.78125</v>
      </c>
    </row>
    <row r="7" spans="1:10" ht="18" customHeight="1" x14ac:dyDescent="0.25">
      <c r="A7" s="4">
        <v>5</v>
      </c>
      <c r="B7" s="4" t="s">
        <v>14</v>
      </c>
      <c r="C7" s="4" t="s">
        <v>145</v>
      </c>
      <c r="D7" s="4" t="s">
        <v>20</v>
      </c>
      <c r="E7" s="4" t="s">
        <v>21</v>
      </c>
      <c r="F7" s="11">
        <v>35</v>
      </c>
      <c r="G7" s="4">
        <v>30</v>
      </c>
      <c r="H7" s="14">
        <v>0.67708333333333337</v>
      </c>
      <c r="I7" s="14">
        <v>0.78125</v>
      </c>
    </row>
    <row r="8" spans="1:10" ht="18" customHeight="1" x14ac:dyDescent="0.25">
      <c r="A8" s="2">
        <v>6</v>
      </c>
      <c r="B8" s="4" t="s">
        <v>14</v>
      </c>
      <c r="C8" s="4" t="s">
        <v>146</v>
      </c>
      <c r="D8" s="4" t="s">
        <v>20</v>
      </c>
      <c r="E8" s="4" t="s">
        <v>21</v>
      </c>
      <c r="F8" s="11">
        <v>51</v>
      </c>
      <c r="G8" s="4">
        <v>30</v>
      </c>
      <c r="H8" s="14">
        <v>0.67708333333333337</v>
      </c>
      <c r="I8" s="14">
        <v>0.78125</v>
      </c>
    </row>
    <row r="9" spans="1:10" ht="18" customHeight="1" x14ac:dyDescent="0.25">
      <c r="A9" s="4">
        <v>7</v>
      </c>
      <c r="B9" s="4" t="s">
        <v>14</v>
      </c>
      <c r="C9" s="4" t="s">
        <v>149</v>
      </c>
      <c r="D9" s="11" t="s">
        <v>126</v>
      </c>
      <c r="E9" s="11" t="s">
        <v>127</v>
      </c>
      <c r="F9" s="11">
        <v>43</v>
      </c>
      <c r="G9" s="4">
        <v>30</v>
      </c>
      <c r="H9" s="14">
        <v>0.67708333333333337</v>
      </c>
      <c r="I9" s="14">
        <v>0.78125</v>
      </c>
    </row>
    <row r="10" spans="1:10" ht="18" customHeight="1" x14ac:dyDescent="0.25">
      <c r="A10" s="2">
        <v>8</v>
      </c>
      <c r="B10" s="4" t="s">
        <v>14</v>
      </c>
      <c r="C10" s="4" t="s">
        <v>143</v>
      </c>
      <c r="D10" s="11" t="s">
        <v>128</v>
      </c>
      <c r="E10" s="4" t="s">
        <v>21</v>
      </c>
      <c r="F10" s="11">
        <v>27</v>
      </c>
      <c r="G10" s="4">
        <v>30</v>
      </c>
      <c r="H10" s="14">
        <v>0.67708333333333337</v>
      </c>
      <c r="I10" s="14">
        <v>0.78125</v>
      </c>
    </row>
    <row r="11" spans="1:10" ht="18" customHeight="1" x14ac:dyDescent="0.25">
      <c r="A11" s="4">
        <v>9</v>
      </c>
      <c r="B11" s="4" t="s">
        <v>14</v>
      </c>
      <c r="C11" s="4" t="s">
        <v>146</v>
      </c>
      <c r="D11" s="11" t="s">
        <v>128</v>
      </c>
      <c r="E11" s="11" t="s">
        <v>34</v>
      </c>
      <c r="F11" s="11">
        <v>41</v>
      </c>
      <c r="G11" s="4">
        <v>30</v>
      </c>
      <c r="H11" s="14">
        <v>0.67708333333333337</v>
      </c>
      <c r="I11" s="14">
        <v>0.78125</v>
      </c>
    </row>
    <row r="12" spans="1:10" ht="18" customHeight="1" x14ac:dyDescent="0.25">
      <c r="A12" s="2">
        <v>10</v>
      </c>
      <c r="B12" s="4" t="s">
        <v>14</v>
      </c>
      <c r="C12" s="4" t="s">
        <v>145</v>
      </c>
      <c r="D12" s="11" t="s">
        <v>128</v>
      </c>
      <c r="E12" s="11" t="s">
        <v>83</v>
      </c>
      <c r="F12" s="11">
        <v>11</v>
      </c>
      <c r="G12" s="4">
        <v>30</v>
      </c>
      <c r="H12" s="14">
        <v>0.67708333333333337</v>
      </c>
      <c r="I12" s="14">
        <v>0.78125</v>
      </c>
    </row>
    <row r="13" spans="1:10" ht="18" customHeight="1" x14ac:dyDescent="0.25">
      <c r="A13" s="4">
        <v>11</v>
      </c>
      <c r="B13" s="4" t="s">
        <v>14</v>
      </c>
      <c r="C13" s="4" t="s">
        <v>144</v>
      </c>
      <c r="D13" s="11" t="s">
        <v>129</v>
      </c>
      <c r="E13" s="11" t="s">
        <v>130</v>
      </c>
      <c r="F13" s="11">
        <v>28</v>
      </c>
      <c r="G13" s="4">
        <v>30</v>
      </c>
      <c r="H13" s="14">
        <v>0.67708333333333337</v>
      </c>
      <c r="I13" s="14">
        <v>0.78125</v>
      </c>
    </row>
    <row r="14" spans="1:10" ht="18" customHeight="1" x14ac:dyDescent="0.25">
      <c r="A14" s="2">
        <v>12</v>
      </c>
      <c r="B14" s="4" t="s">
        <v>14</v>
      </c>
      <c r="C14" s="4" t="s">
        <v>147</v>
      </c>
      <c r="D14" s="11" t="s">
        <v>131</v>
      </c>
      <c r="E14" s="11" t="s">
        <v>132</v>
      </c>
      <c r="F14" s="11">
        <v>20</v>
      </c>
      <c r="G14" s="4">
        <v>30</v>
      </c>
      <c r="H14" s="14">
        <v>0.67708333333333337</v>
      </c>
      <c r="I14" s="14">
        <v>0.78125</v>
      </c>
    </row>
    <row r="15" spans="1:10" ht="18" customHeight="1" x14ac:dyDescent="0.25">
      <c r="A15" s="4"/>
      <c r="B15" s="4" t="s">
        <v>14</v>
      </c>
      <c r="C15" s="4" t="s">
        <v>150</v>
      </c>
      <c r="D15" s="11" t="s">
        <v>151</v>
      </c>
      <c r="E15" s="11" t="s">
        <v>152</v>
      </c>
      <c r="F15" s="11">
        <v>42</v>
      </c>
      <c r="G15" s="4">
        <v>30</v>
      </c>
      <c r="H15" s="14">
        <v>0.67708333333333337</v>
      </c>
      <c r="I15" s="14">
        <v>0.78125</v>
      </c>
    </row>
    <row r="16" spans="1:10" ht="18" customHeight="1" x14ac:dyDescent="0.25">
      <c r="A16" s="2"/>
      <c r="B16" s="11"/>
      <c r="C16" s="11"/>
      <c r="D16" s="11"/>
      <c r="E16" s="11"/>
      <c r="F16" s="11"/>
      <c r="G16" s="4"/>
      <c r="H16" s="14"/>
      <c r="I16" s="14"/>
    </row>
    <row r="17" spans="1:9" ht="18" customHeight="1" x14ac:dyDescent="0.25">
      <c r="A17" s="4">
        <v>15</v>
      </c>
      <c r="B17" s="19"/>
      <c r="C17" s="19"/>
      <c r="D17" s="19"/>
      <c r="E17" s="19"/>
      <c r="F17" s="19"/>
      <c r="G17" s="19"/>
      <c r="H17" s="19"/>
      <c r="I17" s="19"/>
    </row>
    <row r="18" spans="1:9" ht="18" customHeight="1" x14ac:dyDescent="0.25">
      <c r="A18" s="2">
        <v>16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3"/>
      <c r="E20" s="3"/>
      <c r="F20" s="3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3"/>
      <c r="E21" s="3"/>
      <c r="F21" s="3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3"/>
      <c r="E22" s="3"/>
      <c r="F22" s="3"/>
      <c r="G22" s="3"/>
      <c r="H22" s="3"/>
      <c r="I22" s="3"/>
    </row>
    <row r="24" spans="1:9" ht="18.75" x14ac:dyDescent="0.25">
      <c r="D24" s="30" t="s">
        <v>8</v>
      </c>
      <c r="E24" s="30"/>
      <c r="F24" s="8">
        <f>SUM(F3:F22)</f>
        <v>485</v>
      </c>
      <c r="G24" s="8">
        <f>SUM(G3:G22)</f>
        <v>390</v>
      </c>
    </row>
  </sheetData>
  <mergeCells count="2">
    <mergeCell ref="H1:I1"/>
    <mergeCell ref="D24:E2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4" sqref="C14"/>
    </sheetView>
  </sheetViews>
  <sheetFormatPr defaultRowHeight="15" x14ac:dyDescent="0.25"/>
  <cols>
    <col min="1" max="1" width="5.42578125" style="1" customWidth="1"/>
    <col min="2" max="3" width="34" style="9" customWidth="1"/>
    <col min="4" max="4" width="28.28515625" style="9" bestFit="1" customWidth="1"/>
    <col min="5" max="5" width="26.7109375" style="9" bestFit="1" customWidth="1"/>
    <col min="6" max="6" width="24.7109375" style="9" bestFit="1" customWidth="1"/>
    <col min="7" max="7" width="22.28515625" style="9" customWidth="1"/>
    <col min="8" max="8" width="18.5703125" style="9" customWidth="1"/>
    <col min="9" max="9" width="17.85546875" style="9" customWidth="1"/>
    <col min="10" max="16384" width="9.140625" style="9"/>
  </cols>
  <sheetData>
    <row r="1" spans="1:9" ht="26.25" customHeight="1" x14ac:dyDescent="0.25">
      <c r="H1" s="29" t="s">
        <v>5</v>
      </c>
      <c r="I1" s="29"/>
    </row>
    <row r="2" spans="1:9" ht="32.25" customHeight="1" x14ac:dyDescent="0.25">
      <c r="A2" s="6"/>
      <c r="B2" s="5" t="s">
        <v>0</v>
      </c>
      <c r="C2" s="26"/>
      <c r="D2" s="5" t="s">
        <v>1</v>
      </c>
      <c r="E2" s="5" t="s">
        <v>2</v>
      </c>
      <c r="F2" s="5" t="s">
        <v>3</v>
      </c>
      <c r="G2" s="7" t="s">
        <v>4</v>
      </c>
      <c r="H2" s="5" t="s">
        <v>6</v>
      </c>
      <c r="I2" s="5" t="s">
        <v>7</v>
      </c>
    </row>
    <row r="3" spans="1:9" ht="18" customHeight="1" x14ac:dyDescent="0.25">
      <c r="A3" s="4">
        <v>1</v>
      </c>
      <c r="B3" s="4" t="s">
        <v>14</v>
      </c>
      <c r="C3" s="4" t="s">
        <v>149</v>
      </c>
      <c r="D3" s="4" t="s">
        <v>28</v>
      </c>
      <c r="E3" s="4" t="s">
        <v>29</v>
      </c>
      <c r="F3" s="4">
        <v>41</v>
      </c>
      <c r="G3" s="4">
        <v>30</v>
      </c>
      <c r="H3" s="14">
        <v>0.79166666666666663</v>
      </c>
      <c r="I3" s="14">
        <v>0.89583333333333337</v>
      </c>
    </row>
    <row r="4" spans="1:9" ht="18" customHeight="1" x14ac:dyDescent="0.25">
      <c r="A4" s="4">
        <v>2</v>
      </c>
      <c r="B4" s="4" t="s">
        <v>14</v>
      </c>
      <c r="C4" s="4" t="s">
        <v>150</v>
      </c>
      <c r="D4" s="4" t="s">
        <v>28</v>
      </c>
      <c r="E4" s="4" t="s">
        <v>29</v>
      </c>
      <c r="F4" s="17">
        <v>44</v>
      </c>
      <c r="G4" s="4">
        <v>30</v>
      </c>
      <c r="H4" s="14">
        <v>0.79166666666666663</v>
      </c>
      <c r="I4" s="14">
        <v>0.89583333333333337</v>
      </c>
    </row>
    <row r="5" spans="1:9" ht="18" customHeight="1" x14ac:dyDescent="0.25">
      <c r="A5" s="4">
        <v>3</v>
      </c>
      <c r="B5" s="4" t="s">
        <v>14</v>
      </c>
      <c r="C5" s="4" t="s">
        <v>143</v>
      </c>
      <c r="D5" s="4" t="s">
        <v>28</v>
      </c>
      <c r="E5" s="4" t="s">
        <v>29</v>
      </c>
      <c r="F5" s="17">
        <v>43</v>
      </c>
      <c r="G5" s="4">
        <v>30</v>
      </c>
      <c r="H5" s="14">
        <v>0.79166666666666663</v>
      </c>
      <c r="I5" s="14">
        <v>0.89583333333333337</v>
      </c>
    </row>
    <row r="6" spans="1:9" ht="18" customHeight="1" x14ac:dyDescent="0.25">
      <c r="A6" s="4">
        <v>4</v>
      </c>
      <c r="B6" s="4" t="s">
        <v>14</v>
      </c>
      <c r="C6" s="4" t="s">
        <v>145</v>
      </c>
      <c r="D6" s="4" t="s">
        <v>28</v>
      </c>
      <c r="E6" s="4" t="s">
        <v>29</v>
      </c>
      <c r="F6" s="17">
        <v>32</v>
      </c>
      <c r="G6" s="4">
        <v>30</v>
      </c>
      <c r="H6" s="14">
        <v>0.79166666666666663</v>
      </c>
      <c r="I6" s="14">
        <v>0.89583333333333337</v>
      </c>
    </row>
    <row r="7" spans="1:9" ht="18" customHeight="1" x14ac:dyDescent="0.25">
      <c r="A7" s="4">
        <v>5</v>
      </c>
      <c r="B7" s="4" t="s">
        <v>14</v>
      </c>
      <c r="C7" s="4" t="s">
        <v>146</v>
      </c>
      <c r="D7" s="4" t="s">
        <v>28</v>
      </c>
      <c r="E7" s="4" t="s">
        <v>29</v>
      </c>
      <c r="F7" s="17">
        <v>49</v>
      </c>
      <c r="G7" s="4">
        <v>30</v>
      </c>
      <c r="H7" s="14">
        <v>0.79166666666666663</v>
      </c>
      <c r="I7" s="14">
        <v>0.89583333333333337</v>
      </c>
    </row>
    <row r="8" spans="1:9" ht="18" customHeight="1" x14ac:dyDescent="0.25">
      <c r="A8" s="4">
        <v>6</v>
      </c>
      <c r="B8" s="4" t="s">
        <v>14</v>
      </c>
      <c r="C8" s="4" t="s">
        <v>142</v>
      </c>
      <c r="D8" s="11" t="s">
        <v>115</v>
      </c>
      <c r="E8" s="11" t="s">
        <v>33</v>
      </c>
      <c r="F8" s="17">
        <v>67</v>
      </c>
      <c r="G8" s="4">
        <v>30</v>
      </c>
      <c r="H8" s="14">
        <v>0.79166666666666663</v>
      </c>
      <c r="I8" s="14">
        <v>0.89583333333333337</v>
      </c>
    </row>
    <row r="9" spans="1:9" ht="18" customHeight="1" x14ac:dyDescent="0.25">
      <c r="A9" s="4">
        <v>7</v>
      </c>
      <c r="B9" s="4" t="s">
        <v>14</v>
      </c>
      <c r="C9" s="4" t="s">
        <v>148</v>
      </c>
      <c r="D9" s="11" t="s">
        <v>116</v>
      </c>
      <c r="E9" s="11" t="s">
        <v>36</v>
      </c>
      <c r="F9" s="17">
        <v>48</v>
      </c>
      <c r="G9" s="4">
        <v>30</v>
      </c>
      <c r="H9" s="14">
        <v>0.79166666666666663</v>
      </c>
      <c r="I9" s="14">
        <v>0.89583333333333337</v>
      </c>
    </row>
    <row r="10" spans="1:9" ht="18" customHeight="1" x14ac:dyDescent="0.25">
      <c r="A10" s="4">
        <v>8</v>
      </c>
      <c r="B10" s="4" t="s">
        <v>14</v>
      </c>
      <c r="C10" s="4" t="s">
        <v>148</v>
      </c>
      <c r="D10" s="11" t="s">
        <v>117</v>
      </c>
      <c r="E10" s="11" t="s">
        <v>36</v>
      </c>
      <c r="F10" s="17">
        <v>25</v>
      </c>
      <c r="G10" s="4">
        <v>30</v>
      </c>
      <c r="H10" s="14">
        <v>0.79166666666666663</v>
      </c>
      <c r="I10" s="14">
        <v>0.89583333333333337</v>
      </c>
    </row>
    <row r="11" spans="1:9" ht="18" customHeight="1" x14ac:dyDescent="0.25">
      <c r="A11" s="4">
        <v>9</v>
      </c>
      <c r="B11" s="4" t="s">
        <v>14</v>
      </c>
      <c r="C11" s="4" t="s">
        <v>144</v>
      </c>
      <c r="D11" s="11" t="s">
        <v>118</v>
      </c>
      <c r="E11" s="11" t="s">
        <v>119</v>
      </c>
      <c r="F11" s="17">
        <v>23</v>
      </c>
      <c r="G11" s="4">
        <v>30</v>
      </c>
      <c r="H11" s="14">
        <v>0.79166666666666663</v>
      </c>
      <c r="I11" s="14">
        <v>0.89583333333333337</v>
      </c>
    </row>
    <row r="12" spans="1:9" ht="18" customHeight="1" x14ac:dyDescent="0.25">
      <c r="A12" s="4">
        <v>10</v>
      </c>
      <c r="B12" s="4" t="s">
        <v>14</v>
      </c>
      <c r="C12" s="4" t="s">
        <v>145</v>
      </c>
      <c r="D12" s="11" t="s">
        <v>120</v>
      </c>
      <c r="E12" s="11" t="s">
        <v>33</v>
      </c>
      <c r="F12" s="17">
        <v>28</v>
      </c>
      <c r="G12" s="4">
        <v>30</v>
      </c>
      <c r="H12" s="14">
        <v>0.79166666666666663</v>
      </c>
      <c r="I12" s="14">
        <v>0.89583333333333337</v>
      </c>
    </row>
    <row r="13" spans="1:9" ht="18" customHeight="1" x14ac:dyDescent="0.25">
      <c r="A13" s="4">
        <v>11</v>
      </c>
      <c r="B13" s="4" t="s">
        <v>14</v>
      </c>
      <c r="C13" s="4" t="s">
        <v>147</v>
      </c>
      <c r="D13" s="11" t="s">
        <v>121</v>
      </c>
      <c r="E13" s="11" t="s">
        <v>122</v>
      </c>
      <c r="F13" s="17">
        <v>20</v>
      </c>
      <c r="G13" s="4">
        <v>30</v>
      </c>
      <c r="H13" s="14">
        <v>0.79166666666666663</v>
      </c>
      <c r="I13" s="14">
        <v>0.89583333333333337</v>
      </c>
    </row>
    <row r="14" spans="1:9" ht="18" customHeight="1" x14ac:dyDescent="0.25">
      <c r="A14" s="4"/>
      <c r="B14" s="4"/>
      <c r="C14" s="4"/>
      <c r="D14" s="11"/>
      <c r="E14" s="11"/>
      <c r="F14" s="17"/>
      <c r="G14" s="4"/>
      <c r="H14" s="14"/>
      <c r="I14" s="14"/>
    </row>
    <row r="15" spans="1:9" ht="18" customHeight="1" x14ac:dyDescent="0.25">
      <c r="A15" s="4"/>
      <c r="B15" s="4"/>
      <c r="C15" s="4"/>
      <c r="D15" s="17"/>
      <c r="E15" s="17"/>
      <c r="F15" s="17"/>
      <c r="G15" s="4"/>
      <c r="H15" s="14"/>
      <c r="I15" s="14"/>
    </row>
    <row r="16" spans="1:9" ht="18" customHeight="1" x14ac:dyDescent="0.25">
      <c r="A16" s="2">
        <v>14</v>
      </c>
      <c r="B16" s="3"/>
      <c r="C16" s="3"/>
      <c r="D16" s="3"/>
      <c r="E16" s="3"/>
      <c r="F16" s="3"/>
      <c r="G16" s="3"/>
      <c r="H16" s="3"/>
      <c r="I16" s="3"/>
    </row>
    <row r="17" spans="1:9" ht="18" customHeight="1" x14ac:dyDescent="0.25">
      <c r="A17" s="4">
        <v>15</v>
      </c>
      <c r="B17" s="3"/>
      <c r="C17" s="3"/>
      <c r="D17" s="3"/>
      <c r="E17" s="3"/>
      <c r="F17" s="3"/>
      <c r="G17" s="3"/>
      <c r="H17" s="3"/>
      <c r="I17" s="3"/>
    </row>
    <row r="18" spans="1:9" ht="18" customHeight="1" x14ac:dyDescent="0.25">
      <c r="A18" s="2">
        <v>16</v>
      </c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25">
      <c r="A19" s="4">
        <v>17</v>
      </c>
      <c r="B19" s="3"/>
      <c r="C19" s="3"/>
      <c r="D19" s="3"/>
      <c r="E19" s="3"/>
      <c r="F19" s="3"/>
      <c r="G19" s="3"/>
      <c r="H19" s="3"/>
      <c r="I19" s="3"/>
    </row>
    <row r="20" spans="1:9" ht="18" customHeight="1" x14ac:dyDescent="0.25">
      <c r="A20" s="2">
        <v>18</v>
      </c>
      <c r="B20" s="3"/>
      <c r="C20" s="3"/>
      <c r="D20" s="3"/>
      <c r="E20" s="3"/>
      <c r="F20" s="3"/>
      <c r="G20" s="3"/>
      <c r="H20" s="3"/>
      <c r="I20" s="3"/>
    </row>
    <row r="21" spans="1:9" ht="18" customHeight="1" x14ac:dyDescent="0.25">
      <c r="A21" s="4">
        <v>19</v>
      </c>
      <c r="B21" s="3"/>
      <c r="C21" s="3"/>
      <c r="D21" s="3"/>
      <c r="E21" s="3"/>
      <c r="F21" s="3"/>
      <c r="G21" s="3"/>
      <c r="H21" s="3"/>
      <c r="I21" s="3"/>
    </row>
    <row r="22" spans="1:9" ht="18" customHeight="1" x14ac:dyDescent="0.25">
      <c r="A22" s="2">
        <v>20</v>
      </c>
      <c r="B22" s="3"/>
      <c r="C22" s="3"/>
      <c r="D22" s="3"/>
      <c r="E22" s="3"/>
      <c r="F22" s="3"/>
      <c r="G22" s="3"/>
      <c r="H22" s="3"/>
      <c r="I22" s="3"/>
    </row>
    <row r="24" spans="1:9" ht="18.75" x14ac:dyDescent="0.25">
      <c r="D24" s="30" t="s">
        <v>8</v>
      </c>
      <c r="E24" s="30"/>
      <c r="F24" s="8">
        <f>SUM(F3:F22)</f>
        <v>420</v>
      </c>
      <c r="G24" s="8">
        <f>SUM(G3:G22)</f>
        <v>330</v>
      </c>
    </row>
  </sheetData>
  <mergeCells count="2">
    <mergeCell ref="H1:I1"/>
    <mergeCell ref="D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23.11.2020</vt:lpstr>
      <vt:lpstr>24.11.2020</vt:lpstr>
      <vt:lpstr>25.11.2020</vt:lpstr>
      <vt:lpstr>26.11.2020</vt:lpstr>
      <vt:lpstr>27.11.2020</vt:lpstr>
      <vt:lpstr>30.11.2020</vt:lpstr>
      <vt:lpstr>01.12.2020</vt:lpstr>
      <vt:lpstr>02.12.2020</vt:lpstr>
      <vt:lpstr>03.12.2020</vt:lpstr>
      <vt:lpstr>04.12.2020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ABDULLAH ELİNDAĞ</cp:lastModifiedBy>
  <dcterms:created xsi:type="dcterms:W3CDTF">2020-05-13T06:58:45Z</dcterms:created>
  <dcterms:modified xsi:type="dcterms:W3CDTF">2020-11-19T08:04:20Z</dcterms:modified>
</cp:coreProperties>
</file>